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445"/>
  </bookViews>
  <sheets>
    <sheet name="Munkalap1" sheetId="1" r:id="rId1"/>
  </sheets>
  <calcPr calcId="145621"/>
</workbook>
</file>

<file path=xl/calcChain.xml><?xml version="1.0" encoding="utf-8"?>
<calcChain xmlns="http://schemas.openxmlformats.org/spreadsheetml/2006/main">
  <c r="N36" i="1" l="1"/>
  <c r="M36" i="1"/>
  <c r="K36" i="1"/>
  <c r="J36" i="1"/>
  <c r="H36" i="1"/>
  <c r="G36" i="1"/>
  <c r="D36" i="1"/>
  <c r="C37" i="1" l="1"/>
  <c r="C38" i="1"/>
</calcChain>
</file>

<file path=xl/sharedStrings.xml><?xml version="1.0" encoding="utf-8"?>
<sst xmlns="http://schemas.openxmlformats.org/spreadsheetml/2006/main" count="119" uniqueCount="91">
  <si>
    <t>A FEJLESZTŐPEDAGÓGUS SZAKIRÁNYÚ TOVÁBBKÉPZÉSI SZAK MINTATANTERVE</t>
  </si>
  <si>
    <t>Tárgykód</t>
  </si>
  <si>
    <t>1. félév/ óraszám</t>
  </si>
  <si>
    <t>1. félév/ kredit</t>
  </si>
  <si>
    <t>2. félév/ óraszám</t>
  </si>
  <si>
    <t>2. félév/ kredit</t>
  </si>
  <si>
    <t>3. félév/ óraszám</t>
  </si>
  <si>
    <t>3. félév/ kredit</t>
  </si>
  <si>
    <t>4. félév/ óraszám</t>
  </si>
  <si>
    <t>4. félév/ kredit</t>
  </si>
  <si>
    <t>Alapozó ismeretek</t>
  </si>
  <si>
    <t>Fejlődéspszichológia</t>
  </si>
  <si>
    <t>ea</t>
  </si>
  <si>
    <t>Gyógypedagógiai alapismeretek</t>
  </si>
  <si>
    <t>Iskolai, óvodai szociálpszichológia</t>
  </si>
  <si>
    <t>Szűrések, pedagógiai megismerés</t>
  </si>
  <si>
    <t>szem</t>
  </si>
  <si>
    <t>Speciális ismeretek</t>
  </si>
  <si>
    <t xml:space="preserve">Olvasási–szövegértési nehézség, írási–helyesírási nehézség </t>
  </si>
  <si>
    <t>Számolási nehézség</t>
  </si>
  <si>
    <t>Kihívó viselkedések a mindennapok pedagógiai gyakorlatában</t>
  </si>
  <si>
    <t>Tehetséggondozás</t>
  </si>
  <si>
    <t>Tanulásmódszertan</t>
  </si>
  <si>
    <t>Fejlesztések tervezése az osztályon belül és kívül</t>
  </si>
  <si>
    <t>Egyetemes tervezés és tanulás</t>
  </si>
  <si>
    <t>Szigorlat</t>
  </si>
  <si>
    <t>Képességfejlesztés az óvodában</t>
  </si>
  <si>
    <t>IKT eszközök a fejlesztés szolgálatában</t>
  </si>
  <si>
    <t>A végrehajtó funkciók fejlesztése</t>
  </si>
  <si>
    <t>Mozgásfejlesztés a mindennapok pedagógiai gyakorlatában</t>
  </si>
  <si>
    <t>Bezetés a művészetpedagógiába</t>
  </si>
  <si>
    <t>Drámapedagógia alapjai</t>
  </si>
  <si>
    <t>Esetelemzés szupervizióval</t>
  </si>
  <si>
    <t>Portfólió</t>
  </si>
  <si>
    <t>Összesen</t>
  </si>
  <si>
    <t>óraszám</t>
  </si>
  <si>
    <t>kredit</t>
  </si>
  <si>
    <t>I. félév</t>
  </si>
  <si>
    <t>jelleg</t>
  </si>
  <si>
    <t>tárgy neve</t>
  </si>
  <si>
    <t>FEJLPED101</t>
  </si>
  <si>
    <t>FEJLPED102</t>
  </si>
  <si>
    <t>FEJLPED103</t>
  </si>
  <si>
    <t>FEJLPED104</t>
  </si>
  <si>
    <t>FEJLPED105</t>
  </si>
  <si>
    <t>FEJLPED201</t>
  </si>
  <si>
    <t>FEJLPED202</t>
  </si>
  <si>
    <t>FEJLPED203</t>
  </si>
  <si>
    <t>FEJLPED204</t>
  </si>
  <si>
    <t>FEJLPED205</t>
  </si>
  <si>
    <t>FEJLPED301</t>
  </si>
  <si>
    <t>FEJLPED106</t>
  </si>
  <si>
    <t>Önismereti kurzus</t>
  </si>
  <si>
    <t>Óvodai gyakorlat</t>
  </si>
  <si>
    <t>Iskolai gyakorlat</t>
  </si>
  <si>
    <t>FEJLPED206</t>
  </si>
  <si>
    <t>FEJLPED302</t>
  </si>
  <si>
    <t>FEJLPED303</t>
  </si>
  <si>
    <t>FEJLPED304</t>
  </si>
  <si>
    <t>FEJLPED305</t>
  </si>
  <si>
    <t>FEJLPED401</t>
  </si>
  <si>
    <t>FEJLPED107</t>
  </si>
  <si>
    <t>FEJLPED500</t>
  </si>
  <si>
    <t>FEJLPED600</t>
  </si>
  <si>
    <t>előfeltétel</t>
  </si>
  <si>
    <t>II. félév</t>
  </si>
  <si>
    <t>III. félév</t>
  </si>
  <si>
    <t>IV. félév</t>
  </si>
  <si>
    <t>Tanulásbiológia</t>
  </si>
  <si>
    <t>gyak</t>
  </si>
  <si>
    <t>FEJLPED402</t>
  </si>
  <si>
    <t>FEJLPED403</t>
  </si>
  <si>
    <t>FEJLPED404</t>
  </si>
  <si>
    <t>dr. Szekeres Ágota</t>
  </si>
  <si>
    <t>Höfflerné Pénzes Éva</t>
  </si>
  <si>
    <t>Honti györgy</t>
  </si>
  <si>
    <t>Oktató</t>
  </si>
  <si>
    <t>Vörös Zsuzsanna</t>
  </si>
  <si>
    <t>Dr. Pongrácz Kornélia</t>
  </si>
  <si>
    <t>Dr. Szekeres Ágota</t>
  </si>
  <si>
    <t>Dr. Trencsényi László</t>
  </si>
  <si>
    <t>Dr. Szekeres Ágota  Höfflerné Pénzes Éva</t>
  </si>
  <si>
    <t>dr. Hain Ferenc</t>
  </si>
  <si>
    <t>Berencsi Andrea</t>
  </si>
  <si>
    <t>dr. Midling Andrea,                       Horváthné Storczer  Adrienn</t>
  </si>
  <si>
    <t>dr. Macher Mónika</t>
  </si>
  <si>
    <t>Farkasné dr. Gönczi Rita</t>
  </si>
  <si>
    <t>Rékasi Nikolett</t>
  </si>
  <si>
    <t>dr. Bodnár Gabriella</t>
  </si>
  <si>
    <t>Horváth Endre</t>
  </si>
  <si>
    <t>dr. Szekeres Ágota, Rékasi Nikolett, Pongrácz Kornélia, Höfflerné Pénzes Éva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</si>
</sst>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1" xfId="0" applyFont="1" applyBorder="1" applyAlignment="1"/>
    <xf numFmtId="0" fontId="1" fillId="0" borderId="1" xfId="0" applyFont="1" applyBorder="1" applyAlignment="1">
      <alignment wrapText="1"/>
    </xf>
    <xf numFmtId="0" fontId="0" fillId="0" borderId="1" xfId="0" applyFont="1" applyBorder="1" applyAlignment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/>
    <xf numFmtId="0" fontId="1" fillId="0" borderId="1" xfId="0" applyFont="1" applyBorder="1" applyAlignment="1"/>
    <xf numFmtId="0" fontId="7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7" fillId="3" borderId="1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0" fontId="4" fillId="3" borderId="1" xfId="0" applyFont="1" applyFill="1" applyBorder="1" applyAlignment="1"/>
    <xf numFmtId="0" fontId="0" fillId="3" borderId="1" xfId="0" applyFont="1" applyFill="1" applyBorder="1" applyAlignment="1"/>
    <xf numFmtId="0" fontId="7" fillId="4" borderId="1" xfId="0" applyFont="1" applyFill="1" applyBorder="1" applyAlignment="1"/>
    <xf numFmtId="0" fontId="1" fillId="4" borderId="1" xfId="0" applyFont="1" applyFill="1" applyBorder="1" applyAlignment="1"/>
    <xf numFmtId="0" fontId="1" fillId="4" borderId="1" xfId="0" applyFont="1" applyFill="1" applyBorder="1" applyAlignment="1">
      <alignment wrapText="1"/>
    </xf>
    <xf numFmtId="0" fontId="4" fillId="4" borderId="1" xfId="0" applyFont="1" applyFill="1" applyBorder="1" applyAlignment="1"/>
    <xf numFmtId="0" fontId="0" fillId="4" borderId="1" xfId="0" applyFont="1" applyFill="1" applyBorder="1" applyAlignment="1"/>
    <xf numFmtId="0" fontId="7" fillId="5" borderId="1" xfId="0" applyFont="1" applyFill="1" applyBorder="1" applyAlignment="1"/>
    <xf numFmtId="0" fontId="1" fillId="5" borderId="1" xfId="0" applyFont="1" applyFill="1" applyBorder="1" applyAlignment="1"/>
    <xf numFmtId="0" fontId="1" fillId="5" borderId="1" xfId="0" applyFont="1" applyFill="1" applyBorder="1" applyAlignment="1">
      <alignment wrapText="1"/>
    </xf>
    <xf numFmtId="0" fontId="3" fillId="5" borderId="1" xfId="0" applyFont="1" applyFill="1" applyBorder="1" applyAlignment="1"/>
    <xf numFmtId="0" fontId="0" fillId="5" borderId="1" xfId="0" applyFont="1" applyFill="1" applyBorder="1" applyAlignment="1"/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/>
    <xf numFmtId="0" fontId="6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006"/>
  <sheetViews>
    <sheetView tabSelected="1" topLeftCell="J1" zoomScaleNormal="100" workbookViewId="0">
      <pane ySplit="5" topLeftCell="A6" activePane="bottomLeft" state="frozen"/>
      <selection pane="bottomLeft" activeCell="R10" sqref="R10"/>
    </sheetView>
  </sheetViews>
  <sheetFormatPr defaultColWidth="14.42578125" defaultRowHeight="15.75" customHeight="1" x14ac:dyDescent="0.2"/>
  <cols>
    <col min="2" max="2" width="52.5703125" customWidth="1"/>
    <col min="4" max="4" width="10" customWidth="1"/>
    <col min="5" max="5" width="8.7109375" customWidth="1"/>
    <col min="6" max="6" width="25" style="5" customWidth="1"/>
    <col min="7" max="7" width="9.42578125" customWidth="1"/>
    <col min="8" max="8" width="9.85546875" customWidth="1"/>
    <col min="9" max="9" width="22.85546875" style="5" customWidth="1"/>
    <col min="10" max="11" width="9.85546875" customWidth="1"/>
    <col min="12" max="12" width="18.7109375" style="5" customWidth="1"/>
    <col min="13" max="14" width="9.85546875" customWidth="1"/>
    <col min="15" max="15" width="17.5703125" style="5" customWidth="1"/>
  </cols>
  <sheetData>
    <row r="1" spans="1:18" ht="12.75" x14ac:dyDescent="0.2">
      <c r="A1" s="6"/>
      <c r="B1" s="6"/>
      <c r="C1" s="6"/>
      <c r="D1" s="7">
        <v>6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6"/>
    </row>
    <row r="2" spans="1:18" ht="12.75" x14ac:dyDescent="0.2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2"/>
      <c r="R2" s="2"/>
    </row>
    <row r="3" spans="1:18" s="4" customFormat="1" ht="12.75" x14ac:dyDescent="0.2">
      <c r="A3" s="9"/>
      <c r="B3" s="6"/>
      <c r="C3" s="6"/>
      <c r="D3" s="6"/>
      <c r="E3" s="6"/>
      <c r="F3" s="8"/>
      <c r="G3" s="6"/>
      <c r="H3" s="6"/>
      <c r="I3" s="8"/>
      <c r="J3" s="6"/>
      <c r="K3" s="6"/>
      <c r="L3" s="8"/>
      <c r="M3" s="6"/>
      <c r="N3" s="6"/>
      <c r="O3" s="8"/>
      <c r="P3" s="6"/>
      <c r="Q3" s="3"/>
      <c r="R3" s="3"/>
    </row>
    <row r="4" spans="1:18" s="4" customFormat="1" ht="12.75" x14ac:dyDescent="0.2">
      <c r="A4" s="9"/>
      <c r="B4" s="6"/>
      <c r="C4" s="6"/>
      <c r="D4" s="40" t="s">
        <v>37</v>
      </c>
      <c r="E4" s="40"/>
      <c r="F4" s="10" t="s">
        <v>76</v>
      </c>
      <c r="G4" s="40" t="s">
        <v>65</v>
      </c>
      <c r="H4" s="40"/>
      <c r="I4" s="10" t="s">
        <v>76</v>
      </c>
      <c r="J4" s="40" t="s">
        <v>66</v>
      </c>
      <c r="K4" s="40"/>
      <c r="L4" s="10" t="s">
        <v>76</v>
      </c>
      <c r="M4" s="40" t="s">
        <v>67</v>
      </c>
      <c r="N4" s="40"/>
      <c r="O4" s="10" t="s">
        <v>76</v>
      </c>
      <c r="P4" s="6"/>
      <c r="Q4" s="3"/>
      <c r="R4" s="3"/>
    </row>
    <row r="5" spans="1:18" ht="25.5" x14ac:dyDescent="0.2">
      <c r="A5" s="9" t="s">
        <v>1</v>
      </c>
      <c r="B5" s="11" t="s">
        <v>39</v>
      </c>
      <c r="C5" s="11" t="s">
        <v>38</v>
      </c>
      <c r="D5" s="12" t="s">
        <v>2</v>
      </c>
      <c r="E5" s="12" t="s">
        <v>3</v>
      </c>
      <c r="F5" s="12"/>
      <c r="G5" s="12" t="s">
        <v>4</v>
      </c>
      <c r="H5" s="12" t="s">
        <v>5</v>
      </c>
      <c r="I5" s="12"/>
      <c r="J5" s="12" t="s">
        <v>6</v>
      </c>
      <c r="K5" s="12" t="s">
        <v>7</v>
      </c>
      <c r="L5" s="12"/>
      <c r="M5" s="12" t="s">
        <v>8</v>
      </c>
      <c r="N5" s="12" t="s">
        <v>9</v>
      </c>
      <c r="O5" s="12"/>
      <c r="P5" s="11" t="s">
        <v>64</v>
      </c>
      <c r="Q5" s="2"/>
      <c r="R5" s="2"/>
    </row>
    <row r="6" spans="1:18" ht="12.75" x14ac:dyDescent="0.2">
      <c r="A6" s="6"/>
      <c r="B6" s="13" t="s">
        <v>10</v>
      </c>
      <c r="C6" s="1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6"/>
    </row>
    <row r="7" spans="1:18" ht="12.75" x14ac:dyDescent="0.2">
      <c r="A7" s="15" t="s">
        <v>40</v>
      </c>
      <c r="B7" s="16" t="s">
        <v>11</v>
      </c>
      <c r="C7" s="16" t="s">
        <v>12</v>
      </c>
      <c r="D7" s="17">
        <v>12</v>
      </c>
      <c r="E7" s="17">
        <v>4</v>
      </c>
      <c r="F7" s="17" t="s">
        <v>82</v>
      </c>
      <c r="G7" s="7"/>
      <c r="H7" s="7"/>
      <c r="I7" s="7"/>
      <c r="J7" s="7"/>
      <c r="K7" s="7"/>
      <c r="L7" s="7"/>
      <c r="M7" s="7"/>
      <c r="N7" s="7"/>
      <c r="O7" s="7"/>
      <c r="P7" s="6"/>
    </row>
    <row r="8" spans="1:18" ht="12.75" x14ac:dyDescent="0.2">
      <c r="A8" s="15" t="s">
        <v>41</v>
      </c>
      <c r="B8" s="16" t="s">
        <v>68</v>
      </c>
      <c r="C8" s="16" t="s">
        <v>12</v>
      </c>
      <c r="D8" s="17">
        <v>12</v>
      </c>
      <c r="E8" s="17">
        <v>4</v>
      </c>
      <c r="F8" s="17" t="s">
        <v>83</v>
      </c>
      <c r="G8" s="7"/>
      <c r="H8" s="7"/>
      <c r="I8" s="7"/>
      <c r="J8" s="7"/>
      <c r="K8" s="7"/>
      <c r="L8" s="7"/>
      <c r="M8" s="7"/>
      <c r="N8" s="7"/>
      <c r="O8" s="7"/>
      <c r="P8" s="6"/>
    </row>
    <row r="9" spans="1:18" ht="12.75" x14ac:dyDescent="0.2">
      <c r="A9" s="15" t="s">
        <v>42</v>
      </c>
      <c r="B9" s="16" t="s">
        <v>13</v>
      </c>
      <c r="C9" s="16" t="s">
        <v>12</v>
      </c>
      <c r="D9" s="17">
        <v>12</v>
      </c>
      <c r="E9" s="17">
        <v>4</v>
      </c>
      <c r="F9" s="17" t="s">
        <v>73</v>
      </c>
      <c r="G9" s="7"/>
      <c r="H9" s="7"/>
      <c r="I9" s="7"/>
      <c r="J9" s="7"/>
      <c r="K9" s="7"/>
      <c r="L9" s="7"/>
      <c r="M9" s="7"/>
      <c r="N9" s="7"/>
      <c r="O9" s="7"/>
      <c r="P9" s="6"/>
    </row>
    <row r="10" spans="1:18" ht="12.75" x14ac:dyDescent="0.2">
      <c r="A10" s="15" t="s">
        <v>43</v>
      </c>
      <c r="B10" s="16" t="s">
        <v>14</v>
      </c>
      <c r="C10" s="16" t="s">
        <v>12</v>
      </c>
      <c r="D10" s="17">
        <v>12</v>
      </c>
      <c r="E10" s="17">
        <v>4</v>
      </c>
      <c r="F10" s="17" t="s">
        <v>73</v>
      </c>
      <c r="G10" s="7"/>
      <c r="H10" s="7"/>
      <c r="I10" s="7"/>
      <c r="J10" s="7"/>
      <c r="K10" s="7"/>
      <c r="L10" s="7"/>
      <c r="M10" s="7"/>
      <c r="N10" s="7"/>
      <c r="O10" s="7"/>
      <c r="P10" s="6"/>
    </row>
    <row r="11" spans="1:18" ht="12.75" x14ac:dyDescent="0.2">
      <c r="A11" s="15" t="s">
        <v>44</v>
      </c>
      <c r="B11" s="16" t="s">
        <v>15</v>
      </c>
      <c r="C11" s="16" t="s">
        <v>16</v>
      </c>
      <c r="D11" s="17">
        <v>14</v>
      </c>
      <c r="E11" s="17">
        <v>4</v>
      </c>
      <c r="F11" s="17" t="s">
        <v>74</v>
      </c>
      <c r="G11" s="7"/>
      <c r="H11" s="7"/>
      <c r="I11" s="7"/>
      <c r="J11" s="7"/>
      <c r="K11" s="7"/>
      <c r="L11" s="7"/>
      <c r="M11" s="7"/>
      <c r="N11" s="7"/>
      <c r="O11" s="7"/>
      <c r="P11" s="6"/>
    </row>
    <row r="12" spans="1:18" ht="25.5" x14ac:dyDescent="0.2">
      <c r="A12" s="15" t="s">
        <v>51</v>
      </c>
      <c r="B12" s="18" t="s">
        <v>52</v>
      </c>
      <c r="C12" s="16" t="s">
        <v>69</v>
      </c>
      <c r="D12" s="17">
        <v>16</v>
      </c>
      <c r="E12" s="17">
        <v>6</v>
      </c>
      <c r="F12" s="17" t="s">
        <v>84</v>
      </c>
      <c r="G12" s="7"/>
      <c r="H12" s="7"/>
      <c r="I12" s="7"/>
      <c r="J12" s="7"/>
      <c r="K12" s="7"/>
      <c r="L12" s="7"/>
      <c r="M12" s="7"/>
      <c r="N12" s="7"/>
      <c r="O12" s="7"/>
      <c r="P12" s="6"/>
    </row>
    <row r="13" spans="1:18" s="5" customFormat="1" ht="12.75" x14ac:dyDescent="0.2">
      <c r="A13" s="15"/>
      <c r="B13" s="18"/>
      <c r="C13" s="19"/>
      <c r="D13" s="17"/>
      <c r="E13" s="17"/>
      <c r="F13" s="17"/>
      <c r="G13" s="7"/>
      <c r="H13" s="7"/>
      <c r="I13" s="7"/>
      <c r="J13" s="7"/>
      <c r="K13" s="7"/>
      <c r="L13" s="7"/>
      <c r="M13" s="7"/>
      <c r="N13" s="7"/>
      <c r="O13" s="7"/>
      <c r="P13" s="6"/>
    </row>
    <row r="14" spans="1:18" ht="12.75" x14ac:dyDescent="0.2">
      <c r="A14" s="19"/>
      <c r="B14" s="20" t="s">
        <v>17</v>
      </c>
      <c r="C14" s="16"/>
      <c r="D14" s="17"/>
      <c r="E14" s="17"/>
      <c r="F14" s="17"/>
      <c r="G14" s="7"/>
      <c r="H14" s="7"/>
      <c r="I14" s="7"/>
      <c r="J14" s="7"/>
      <c r="K14" s="7"/>
      <c r="L14" s="7"/>
      <c r="M14" s="7"/>
      <c r="N14" s="7"/>
      <c r="O14" s="7"/>
      <c r="P14" s="6"/>
    </row>
    <row r="15" spans="1:18" ht="12.75" x14ac:dyDescent="0.2">
      <c r="A15" s="15" t="s">
        <v>61</v>
      </c>
      <c r="B15" s="16" t="s">
        <v>31</v>
      </c>
      <c r="C15" s="16" t="s">
        <v>16</v>
      </c>
      <c r="D15" s="17">
        <v>12</v>
      </c>
      <c r="E15" s="17">
        <v>4</v>
      </c>
      <c r="F15" s="17" t="s">
        <v>75</v>
      </c>
      <c r="G15" s="7"/>
      <c r="H15" s="7"/>
      <c r="I15" s="7"/>
      <c r="J15" s="7"/>
      <c r="K15" s="7"/>
      <c r="L15" s="7"/>
      <c r="M15" s="7"/>
      <c r="N15" s="7"/>
      <c r="O15" s="7"/>
      <c r="P15" s="6"/>
    </row>
    <row r="16" spans="1:18" ht="12.75" x14ac:dyDescent="0.2">
      <c r="A16" s="21" t="s">
        <v>45</v>
      </c>
      <c r="B16" s="22" t="s">
        <v>20</v>
      </c>
      <c r="C16" s="22" t="s">
        <v>16</v>
      </c>
      <c r="D16" s="23">
        <v>14</v>
      </c>
      <c r="E16" s="23">
        <v>4</v>
      </c>
      <c r="F16" s="23"/>
      <c r="G16" s="23">
        <v>14</v>
      </c>
      <c r="H16" s="23">
        <v>4</v>
      </c>
      <c r="I16" s="23" t="s">
        <v>78</v>
      </c>
      <c r="J16" s="7"/>
      <c r="K16" s="7"/>
      <c r="L16" s="7"/>
      <c r="M16" s="7"/>
      <c r="N16" s="7"/>
      <c r="O16" s="7"/>
      <c r="P16" s="6"/>
    </row>
    <row r="17" spans="1:16" ht="12.75" x14ac:dyDescent="0.2">
      <c r="A17" s="21" t="s">
        <v>46</v>
      </c>
      <c r="B17" s="22" t="s">
        <v>23</v>
      </c>
      <c r="C17" s="22" t="s">
        <v>16</v>
      </c>
      <c r="D17" s="23">
        <v>14</v>
      </c>
      <c r="E17" s="23">
        <v>4</v>
      </c>
      <c r="F17" s="23"/>
      <c r="G17" s="23">
        <v>14</v>
      </c>
      <c r="H17" s="23">
        <v>4</v>
      </c>
      <c r="I17" s="23" t="s">
        <v>74</v>
      </c>
      <c r="J17" s="7"/>
      <c r="K17" s="7"/>
      <c r="L17" s="7"/>
      <c r="M17" s="7"/>
      <c r="N17" s="7"/>
      <c r="O17" s="7"/>
      <c r="P17" s="6"/>
    </row>
    <row r="18" spans="1:16" ht="12.75" x14ac:dyDescent="0.2">
      <c r="A18" s="21" t="s">
        <v>47</v>
      </c>
      <c r="B18" s="22" t="s">
        <v>24</v>
      </c>
      <c r="C18" s="22" t="s">
        <v>12</v>
      </c>
      <c r="D18" s="23">
        <v>14</v>
      </c>
      <c r="E18" s="23">
        <v>4</v>
      </c>
      <c r="F18" s="23"/>
      <c r="G18" s="23">
        <v>14</v>
      </c>
      <c r="H18" s="23">
        <v>4</v>
      </c>
      <c r="I18" s="23" t="s">
        <v>79</v>
      </c>
      <c r="J18" s="7"/>
      <c r="K18" s="7"/>
      <c r="L18" s="7"/>
      <c r="M18" s="7"/>
      <c r="N18" s="7"/>
      <c r="O18" s="7"/>
      <c r="P18" s="6"/>
    </row>
    <row r="19" spans="1:16" ht="12.75" x14ac:dyDescent="0.2">
      <c r="A19" s="21" t="s">
        <v>48</v>
      </c>
      <c r="B19" s="22" t="s">
        <v>26</v>
      </c>
      <c r="C19" s="22" t="s">
        <v>16</v>
      </c>
      <c r="D19" s="23">
        <v>12</v>
      </c>
      <c r="E19" s="23">
        <v>4</v>
      </c>
      <c r="F19" s="23"/>
      <c r="G19" s="23">
        <v>12</v>
      </c>
      <c r="H19" s="23">
        <v>4</v>
      </c>
      <c r="I19" s="23" t="s">
        <v>77</v>
      </c>
      <c r="J19" s="7"/>
      <c r="K19" s="7"/>
      <c r="L19" s="7"/>
      <c r="M19" s="7"/>
      <c r="N19" s="7"/>
      <c r="O19" s="7"/>
      <c r="P19" s="6"/>
    </row>
    <row r="20" spans="1:16" ht="12.75" x14ac:dyDescent="0.2">
      <c r="A20" s="21" t="s">
        <v>49</v>
      </c>
      <c r="B20" s="24" t="s">
        <v>30</v>
      </c>
      <c r="C20" s="22" t="s">
        <v>16</v>
      </c>
      <c r="D20" s="23">
        <v>12</v>
      </c>
      <c r="E20" s="23">
        <v>4</v>
      </c>
      <c r="F20" s="23"/>
      <c r="G20" s="23">
        <v>12</v>
      </c>
      <c r="H20" s="23">
        <v>4</v>
      </c>
      <c r="I20" s="23" t="s">
        <v>80</v>
      </c>
      <c r="J20" s="7"/>
      <c r="K20" s="7"/>
      <c r="L20" s="7"/>
      <c r="M20" s="7"/>
      <c r="N20" s="7"/>
      <c r="O20" s="7"/>
      <c r="P20" s="6"/>
    </row>
    <row r="21" spans="1:16" ht="12.75" x14ac:dyDescent="0.2">
      <c r="A21" s="21" t="s">
        <v>55</v>
      </c>
      <c r="B21" s="25" t="s">
        <v>53</v>
      </c>
      <c r="C21" s="26" t="s">
        <v>69</v>
      </c>
      <c r="D21" s="23">
        <v>24</v>
      </c>
      <c r="E21" s="23">
        <v>9</v>
      </c>
      <c r="F21" s="23"/>
      <c r="G21" s="23">
        <v>24</v>
      </c>
      <c r="H21" s="23">
        <v>9</v>
      </c>
      <c r="I21" s="23" t="s">
        <v>79</v>
      </c>
      <c r="J21" s="7"/>
      <c r="K21" s="7"/>
      <c r="L21" s="7"/>
      <c r="M21" s="7"/>
      <c r="N21" s="7"/>
      <c r="O21" s="7"/>
      <c r="P21" s="6"/>
    </row>
    <row r="22" spans="1:16" ht="21" customHeight="1" x14ac:dyDescent="0.2">
      <c r="A22" s="27" t="s">
        <v>50</v>
      </c>
      <c r="B22" s="28" t="s">
        <v>18</v>
      </c>
      <c r="C22" s="28" t="s">
        <v>16</v>
      </c>
      <c r="D22" s="29">
        <v>16</v>
      </c>
      <c r="E22" s="29">
        <v>5</v>
      </c>
      <c r="F22" s="29"/>
      <c r="G22" s="29"/>
      <c r="H22" s="29"/>
      <c r="I22" s="29"/>
      <c r="J22" s="29">
        <v>16</v>
      </c>
      <c r="K22" s="29">
        <v>5</v>
      </c>
      <c r="L22" s="29" t="s">
        <v>85</v>
      </c>
      <c r="M22" s="7"/>
      <c r="N22" s="7"/>
      <c r="O22" s="7"/>
      <c r="P22" s="6"/>
    </row>
    <row r="23" spans="1:16" ht="25.5" x14ac:dyDescent="0.2">
      <c r="A23" s="27" t="s">
        <v>56</v>
      </c>
      <c r="B23" s="28" t="s">
        <v>19</v>
      </c>
      <c r="C23" s="28" t="s">
        <v>16</v>
      </c>
      <c r="D23" s="29">
        <v>16</v>
      </c>
      <c r="E23" s="29">
        <v>5</v>
      </c>
      <c r="F23" s="29"/>
      <c r="G23" s="29"/>
      <c r="H23" s="29"/>
      <c r="I23" s="29"/>
      <c r="J23" s="29">
        <v>16</v>
      </c>
      <c r="K23" s="29">
        <v>5</v>
      </c>
      <c r="L23" s="29" t="s">
        <v>86</v>
      </c>
      <c r="M23" s="7"/>
      <c r="N23" s="7"/>
      <c r="O23" s="7"/>
      <c r="P23" s="6"/>
    </row>
    <row r="24" spans="1:16" ht="12.75" x14ac:dyDescent="0.2">
      <c r="A24" s="27" t="s">
        <v>57</v>
      </c>
      <c r="B24" s="28" t="s">
        <v>22</v>
      </c>
      <c r="C24" s="28" t="s">
        <v>16</v>
      </c>
      <c r="D24" s="29">
        <v>14</v>
      </c>
      <c r="E24" s="29">
        <v>4</v>
      </c>
      <c r="F24" s="29"/>
      <c r="G24" s="29"/>
      <c r="H24" s="29"/>
      <c r="I24" s="29"/>
      <c r="J24" s="29">
        <v>14</v>
      </c>
      <c r="K24" s="29">
        <v>4</v>
      </c>
      <c r="L24" s="29" t="s">
        <v>87</v>
      </c>
      <c r="M24" s="7"/>
      <c r="N24" s="7"/>
      <c r="O24" s="7"/>
      <c r="P24" s="6"/>
    </row>
    <row r="25" spans="1:16" ht="25.5" x14ac:dyDescent="0.2">
      <c r="A25" s="27" t="s">
        <v>58</v>
      </c>
      <c r="B25" s="28" t="s">
        <v>28</v>
      </c>
      <c r="C25" s="28" t="s">
        <v>16</v>
      </c>
      <c r="D25" s="29">
        <v>20</v>
      </c>
      <c r="E25" s="29">
        <v>6</v>
      </c>
      <c r="F25" s="29"/>
      <c r="G25" s="29"/>
      <c r="H25" s="29"/>
      <c r="I25" s="29"/>
      <c r="J25" s="29">
        <v>20</v>
      </c>
      <c r="K25" s="29">
        <v>6</v>
      </c>
      <c r="L25" s="29" t="s">
        <v>74</v>
      </c>
      <c r="M25" s="7"/>
      <c r="N25" s="7"/>
      <c r="O25" s="7"/>
      <c r="P25" s="6"/>
    </row>
    <row r="26" spans="1:16" ht="12.75" x14ac:dyDescent="0.2">
      <c r="A26" s="27" t="s">
        <v>59</v>
      </c>
      <c r="B26" s="30" t="s">
        <v>54</v>
      </c>
      <c r="C26" s="31" t="s">
        <v>69</v>
      </c>
      <c r="D26" s="29">
        <v>24</v>
      </c>
      <c r="E26" s="29">
        <v>10</v>
      </c>
      <c r="F26" s="29"/>
      <c r="G26" s="29"/>
      <c r="H26" s="29"/>
      <c r="I26" s="29"/>
      <c r="J26" s="29">
        <v>24</v>
      </c>
      <c r="K26" s="29">
        <v>10</v>
      </c>
      <c r="L26" s="29" t="s">
        <v>73</v>
      </c>
      <c r="M26" s="7"/>
      <c r="N26" s="7"/>
      <c r="O26" s="7"/>
      <c r="P26" s="6"/>
    </row>
    <row r="27" spans="1:16" ht="25.5" x14ac:dyDescent="0.2">
      <c r="A27" s="32" t="s">
        <v>60</v>
      </c>
      <c r="B27" s="33" t="s">
        <v>21</v>
      </c>
      <c r="C27" s="33" t="s">
        <v>12</v>
      </c>
      <c r="D27" s="34"/>
      <c r="E27" s="34"/>
      <c r="F27" s="34"/>
      <c r="G27" s="34"/>
      <c r="H27" s="34"/>
      <c r="I27" s="34"/>
      <c r="J27" s="34"/>
      <c r="K27" s="34"/>
      <c r="L27" s="34"/>
      <c r="M27" s="34">
        <v>12</v>
      </c>
      <c r="N27" s="34">
        <v>4</v>
      </c>
      <c r="O27" s="34" t="s">
        <v>88</v>
      </c>
      <c r="P27" s="6"/>
    </row>
    <row r="28" spans="1:16" ht="12.75" x14ac:dyDescent="0.2">
      <c r="A28" s="32" t="s">
        <v>70</v>
      </c>
      <c r="B28" s="33" t="s">
        <v>27</v>
      </c>
      <c r="C28" s="33" t="s">
        <v>16</v>
      </c>
      <c r="D28" s="34"/>
      <c r="E28" s="34"/>
      <c r="F28" s="34"/>
      <c r="G28" s="34"/>
      <c r="H28" s="34"/>
      <c r="I28" s="34"/>
      <c r="J28" s="34"/>
      <c r="K28" s="34"/>
      <c r="L28" s="34"/>
      <c r="M28" s="34">
        <v>12</v>
      </c>
      <c r="N28" s="34">
        <v>4</v>
      </c>
      <c r="O28" s="34" t="s">
        <v>89</v>
      </c>
      <c r="P28" s="6"/>
    </row>
    <row r="29" spans="1:16" ht="12.75" x14ac:dyDescent="0.2">
      <c r="A29" s="32" t="s">
        <v>71</v>
      </c>
      <c r="B29" s="33" t="s">
        <v>29</v>
      </c>
      <c r="C29" s="33" t="s">
        <v>16</v>
      </c>
      <c r="D29" s="34"/>
      <c r="E29" s="34"/>
      <c r="F29" s="34"/>
      <c r="G29" s="34"/>
      <c r="H29" s="34"/>
      <c r="I29" s="34"/>
      <c r="J29" s="34"/>
      <c r="K29" s="34"/>
      <c r="L29" s="34"/>
      <c r="M29" s="34">
        <v>20</v>
      </c>
      <c r="N29" s="34">
        <v>6</v>
      </c>
      <c r="O29" s="34" t="s">
        <v>85</v>
      </c>
      <c r="P29" s="6"/>
    </row>
    <row r="30" spans="1:16" ht="63.75" x14ac:dyDescent="0.2">
      <c r="A30" s="32" t="s">
        <v>72</v>
      </c>
      <c r="B30" s="35" t="s">
        <v>32</v>
      </c>
      <c r="C30" s="36" t="s">
        <v>69</v>
      </c>
      <c r="D30" s="34"/>
      <c r="E30" s="34"/>
      <c r="F30" s="34"/>
      <c r="G30" s="34"/>
      <c r="H30" s="34"/>
      <c r="I30" s="34"/>
      <c r="J30" s="34"/>
      <c r="K30" s="34"/>
      <c r="L30" s="34"/>
      <c r="M30" s="34">
        <v>16</v>
      </c>
      <c r="N30" s="34">
        <v>6</v>
      </c>
      <c r="O30" s="34" t="s">
        <v>90</v>
      </c>
      <c r="P30" s="6"/>
    </row>
    <row r="31" spans="1:16" ht="12.75" x14ac:dyDescent="0.2">
      <c r="A31" s="6"/>
      <c r="B31" s="1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6"/>
    </row>
    <row r="32" spans="1:16" ht="25.5" x14ac:dyDescent="0.2">
      <c r="A32" s="21" t="s">
        <v>62</v>
      </c>
      <c r="B32" s="22" t="s">
        <v>25</v>
      </c>
      <c r="C32" s="22"/>
      <c r="D32" s="23"/>
      <c r="E32" s="23"/>
      <c r="F32" s="23"/>
      <c r="G32" s="7">
        <v>0</v>
      </c>
      <c r="H32" s="7">
        <v>1</v>
      </c>
      <c r="I32" s="23" t="s">
        <v>81</v>
      </c>
      <c r="J32" s="7"/>
      <c r="K32" s="7"/>
      <c r="L32" s="7"/>
      <c r="M32" s="7"/>
      <c r="N32" s="7"/>
      <c r="O32" s="7"/>
      <c r="P32" s="6"/>
    </row>
    <row r="33" spans="1:16" ht="12.75" x14ac:dyDescent="0.2">
      <c r="A33" s="32" t="s">
        <v>63</v>
      </c>
      <c r="B33" s="33" t="s">
        <v>33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7">
        <v>0</v>
      </c>
      <c r="N33" s="7">
        <v>10</v>
      </c>
      <c r="O33" s="7"/>
      <c r="P33" s="6"/>
    </row>
    <row r="34" spans="1:16" ht="12.75" x14ac:dyDescent="0.2">
      <c r="A34" s="6"/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6"/>
    </row>
    <row r="35" spans="1:16" ht="12.75" x14ac:dyDescent="0.2">
      <c r="A35" s="6"/>
      <c r="B35" s="6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6"/>
    </row>
    <row r="36" spans="1:16" ht="12.75" x14ac:dyDescent="0.2">
      <c r="A36" s="6"/>
      <c r="B36" s="13" t="s">
        <v>34</v>
      </c>
      <c r="C36" s="6"/>
      <c r="D36" s="7">
        <f t="shared" ref="D36:N36" si="0">SUM(D7:D35)</f>
        <v>270</v>
      </c>
      <c r="E36" s="37">
        <v>39</v>
      </c>
      <c r="F36" s="7"/>
      <c r="G36" s="7">
        <f t="shared" si="0"/>
        <v>90</v>
      </c>
      <c r="H36" s="37">
        <f t="shared" si="0"/>
        <v>30</v>
      </c>
      <c r="I36" s="7"/>
      <c r="J36" s="7">
        <f t="shared" si="0"/>
        <v>90</v>
      </c>
      <c r="K36" s="37">
        <f t="shared" si="0"/>
        <v>30</v>
      </c>
      <c r="L36" s="7"/>
      <c r="M36" s="7">
        <f t="shared" si="0"/>
        <v>60</v>
      </c>
      <c r="N36" s="37">
        <f t="shared" si="0"/>
        <v>30</v>
      </c>
      <c r="O36" s="7"/>
      <c r="P36" s="6"/>
    </row>
    <row r="37" spans="1:16" ht="12.75" x14ac:dyDescent="0.2">
      <c r="A37" s="6"/>
      <c r="B37" s="6" t="s">
        <v>35</v>
      </c>
      <c r="C37" s="6">
        <f>D36+G36+J36+M36</f>
        <v>510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6"/>
    </row>
    <row r="38" spans="1:16" ht="12.75" x14ac:dyDescent="0.2">
      <c r="A38" s="6"/>
      <c r="B38" s="6" t="s">
        <v>36</v>
      </c>
      <c r="C38" s="6">
        <f>E36+H36+K36+N36</f>
        <v>129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6"/>
    </row>
    <row r="39" spans="1:16" ht="12.75" x14ac:dyDescent="0.2">
      <c r="A39" s="6"/>
      <c r="B39" s="6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6"/>
    </row>
    <row r="40" spans="1:16" ht="12.75" x14ac:dyDescent="0.2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6" ht="12.75" x14ac:dyDescent="0.2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6" ht="12.75" x14ac:dyDescent="0.2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6" ht="12.75" x14ac:dyDescent="0.2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6" ht="12.75" x14ac:dyDescent="0.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6" ht="12.75" x14ac:dyDescent="0.2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6" ht="12.75" x14ac:dyDescent="0.2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6" ht="12.75" x14ac:dyDescent="0.2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 ht="12.75" x14ac:dyDescent="0.2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4:15" ht="12.75" x14ac:dyDescent="0.2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4:15" ht="12.75" x14ac:dyDescent="0.2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4:15" ht="12.75" x14ac:dyDescent="0.2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4:15" ht="12.75" x14ac:dyDescent="0.2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4:15" ht="12.75" x14ac:dyDescent="0.2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4:15" ht="12.75" x14ac:dyDescent="0.2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4:15" ht="12.75" x14ac:dyDescent="0.2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4:15" ht="12.75" x14ac:dyDescent="0.2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4:15" ht="12.75" x14ac:dyDescent="0.2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4:15" ht="12.75" x14ac:dyDescent="0.2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4:15" ht="12.75" x14ac:dyDescent="0.2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4:15" ht="12.75" x14ac:dyDescent="0.2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4:15" ht="12.75" x14ac:dyDescent="0.2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4:15" ht="12.75" x14ac:dyDescent="0.2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4:15" ht="12.75" x14ac:dyDescent="0.2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4:15" ht="12.75" x14ac:dyDescent="0.2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4:15" ht="12.75" x14ac:dyDescent="0.2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4:15" ht="12.75" x14ac:dyDescent="0.2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4:15" ht="12.75" x14ac:dyDescent="0.2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4:15" ht="12.75" x14ac:dyDescent="0.2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4:15" ht="12.75" x14ac:dyDescent="0.2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4:15" ht="12.75" x14ac:dyDescent="0.2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4:15" ht="12.75" x14ac:dyDescent="0.2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4:15" ht="12.75" x14ac:dyDescent="0.2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4:15" ht="12.75" x14ac:dyDescent="0.2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4:15" ht="12.75" x14ac:dyDescent="0.2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4:15" ht="12.75" x14ac:dyDescent="0.2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4:15" ht="12.75" x14ac:dyDescent="0.2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4:15" ht="12.75" x14ac:dyDescent="0.2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4:15" ht="12.75" x14ac:dyDescent="0.2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4:15" ht="12.75" x14ac:dyDescent="0.2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4:15" ht="12.75" x14ac:dyDescent="0.2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4:15" ht="12.75" x14ac:dyDescent="0.2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4:15" ht="12.75" x14ac:dyDescent="0.2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4:15" ht="12.75" x14ac:dyDescent="0.2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4:15" ht="12.75" x14ac:dyDescent="0.2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4:15" ht="12.75" x14ac:dyDescent="0.2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4:15" ht="12.75" x14ac:dyDescent="0.2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4:15" ht="12.75" x14ac:dyDescent="0.2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4:15" ht="12.75" x14ac:dyDescent="0.2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4:15" ht="12.75" x14ac:dyDescent="0.2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4:15" ht="12.75" x14ac:dyDescent="0.2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4:15" ht="12.75" x14ac:dyDescent="0.2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4:15" ht="12.75" x14ac:dyDescent="0.2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4:15" ht="12.75" x14ac:dyDescent="0.2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4:15" ht="12.75" x14ac:dyDescent="0.2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4:15" ht="12.75" x14ac:dyDescent="0.2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4:15" ht="12.75" x14ac:dyDescent="0.2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4:15" ht="12.75" x14ac:dyDescent="0.2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4:15" ht="12.75" x14ac:dyDescent="0.2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4:15" ht="12.75" x14ac:dyDescent="0.2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4:15" ht="12.75" x14ac:dyDescent="0.2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4:15" ht="12.75" x14ac:dyDescent="0.2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4:15" ht="12.75" x14ac:dyDescent="0.2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4:15" ht="12.75" x14ac:dyDescent="0.2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4:15" ht="12.75" x14ac:dyDescent="0.2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4:15" ht="12.75" x14ac:dyDescent="0.2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4:15" ht="12.75" x14ac:dyDescent="0.2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4:15" ht="12.75" x14ac:dyDescent="0.2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4:15" ht="12.75" x14ac:dyDescent="0.2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4:15" ht="12.75" x14ac:dyDescent="0.2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4:15" ht="12.75" x14ac:dyDescent="0.2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4:15" ht="12.75" x14ac:dyDescent="0.2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4:15" ht="12.75" x14ac:dyDescent="0.2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4:15" ht="12.75" x14ac:dyDescent="0.2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4:15" ht="12.75" x14ac:dyDescent="0.2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4:15" ht="12.75" x14ac:dyDescent="0.2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4:15" ht="12.75" x14ac:dyDescent="0.2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4:15" ht="12.75" x14ac:dyDescent="0.2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4:15" ht="12.75" x14ac:dyDescent="0.2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4:15" ht="12.75" x14ac:dyDescent="0.2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4:15" ht="12.75" x14ac:dyDescent="0.2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4:15" ht="12.75" x14ac:dyDescent="0.2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4:15" ht="12.75" x14ac:dyDescent="0.2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4:15" ht="12.75" x14ac:dyDescent="0.2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4:15" ht="12.75" x14ac:dyDescent="0.2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4:15" ht="12.75" x14ac:dyDescent="0.2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4:15" ht="12.75" x14ac:dyDescent="0.2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4:15" ht="12.75" x14ac:dyDescent="0.2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4:15" ht="12.75" x14ac:dyDescent="0.2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4:15" ht="12.75" x14ac:dyDescent="0.2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4:15" ht="12.75" x14ac:dyDescent="0.2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4:15" ht="12.75" x14ac:dyDescent="0.2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4:15" ht="12.75" x14ac:dyDescent="0.2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4:15" ht="12.75" x14ac:dyDescent="0.2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4:15" ht="12.75" x14ac:dyDescent="0.2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4:15" ht="12.75" x14ac:dyDescent="0.2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4:15" ht="12.75" x14ac:dyDescent="0.2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4:15" ht="12.75" x14ac:dyDescent="0.2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4:15" ht="12.75" x14ac:dyDescent="0.2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4:15" ht="12.75" x14ac:dyDescent="0.2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4:15" ht="12.75" x14ac:dyDescent="0.2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4:15" ht="12.75" x14ac:dyDescent="0.2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4:15" ht="12.75" x14ac:dyDescent="0.2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4:15" ht="12.75" x14ac:dyDescent="0.2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4:15" ht="12.75" x14ac:dyDescent="0.2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4:15" ht="12.75" x14ac:dyDescent="0.2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4:15" ht="12.75" x14ac:dyDescent="0.2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4:15" ht="12.75" x14ac:dyDescent="0.2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4:15" ht="12.75" x14ac:dyDescent="0.2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4:15" ht="12.75" x14ac:dyDescent="0.2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4:15" ht="12.75" x14ac:dyDescent="0.2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4:15" ht="12.75" x14ac:dyDescent="0.2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4:15" ht="12.75" x14ac:dyDescent="0.2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4:15" ht="12.75" x14ac:dyDescent="0.2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4:15" ht="12.75" x14ac:dyDescent="0.2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4:15" ht="12.75" x14ac:dyDescent="0.2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4:15" ht="12.75" x14ac:dyDescent="0.2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4:15" ht="12.75" x14ac:dyDescent="0.2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4:15" ht="12.75" x14ac:dyDescent="0.2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4:15" ht="12.75" x14ac:dyDescent="0.2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4:15" ht="12.75" x14ac:dyDescent="0.2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4:15" ht="12.75" x14ac:dyDescent="0.2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4:15" ht="12.75" x14ac:dyDescent="0.2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4:15" ht="12.75" x14ac:dyDescent="0.2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4:15" ht="12.75" x14ac:dyDescent="0.2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4:15" ht="12.75" x14ac:dyDescent="0.2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4:15" ht="12.75" x14ac:dyDescent="0.2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4:15" ht="12.75" x14ac:dyDescent="0.2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4:15" ht="12.75" x14ac:dyDescent="0.2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4:15" ht="12.75" x14ac:dyDescent="0.2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4:15" ht="12.75" x14ac:dyDescent="0.2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4:15" ht="12.75" x14ac:dyDescent="0.2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4:15" ht="12.75" x14ac:dyDescent="0.2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4:15" ht="12.75" x14ac:dyDescent="0.2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4:15" ht="12.75" x14ac:dyDescent="0.2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4:15" ht="12.75" x14ac:dyDescent="0.2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4:15" ht="12.75" x14ac:dyDescent="0.2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4:15" ht="12.75" x14ac:dyDescent="0.2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4:15" ht="12.75" x14ac:dyDescent="0.2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4:15" ht="12.75" x14ac:dyDescent="0.2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4:15" ht="12.75" x14ac:dyDescent="0.2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4:15" ht="12.75" x14ac:dyDescent="0.2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4:15" ht="12.75" x14ac:dyDescent="0.2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4:15" ht="12.75" x14ac:dyDescent="0.2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4:15" ht="12.75" x14ac:dyDescent="0.2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4:15" ht="12.75" x14ac:dyDescent="0.2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4:15" ht="12.75" x14ac:dyDescent="0.2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4:15" ht="12.75" x14ac:dyDescent="0.2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4:15" ht="12.75" x14ac:dyDescent="0.2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4:15" ht="12.75" x14ac:dyDescent="0.2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4:15" ht="12.75" x14ac:dyDescent="0.2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4:15" ht="12.75" x14ac:dyDescent="0.2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4:15" ht="12.75" x14ac:dyDescent="0.2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4:15" ht="12.75" x14ac:dyDescent="0.2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4:15" ht="12.75" x14ac:dyDescent="0.2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4:15" ht="12.75" x14ac:dyDescent="0.2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4:15" ht="12.75" x14ac:dyDescent="0.2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4:15" ht="12.75" x14ac:dyDescent="0.2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4:15" ht="12.75" x14ac:dyDescent="0.2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4:15" ht="12.75" x14ac:dyDescent="0.2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4:15" ht="12.75" x14ac:dyDescent="0.2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4:15" ht="12.75" x14ac:dyDescent="0.2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4:15" ht="12.75" x14ac:dyDescent="0.2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4:15" ht="12.75" x14ac:dyDescent="0.2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4:15" ht="12.75" x14ac:dyDescent="0.2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4:15" ht="12.75" x14ac:dyDescent="0.2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4:15" ht="12.75" x14ac:dyDescent="0.2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4:15" ht="12.75" x14ac:dyDescent="0.2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4:15" ht="12.75" x14ac:dyDescent="0.2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4:15" ht="12.75" x14ac:dyDescent="0.2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4:15" ht="12.75" x14ac:dyDescent="0.2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4:15" ht="12.75" x14ac:dyDescent="0.2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4:15" ht="12.75" x14ac:dyDescent="0.2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4:15" ht="12.75" x14ac:dyDescent="0.2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4:15" ht="12.75" x14ac:dyDescent="0.2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4:15" ht="12.75" x14ac:dyDescent="0.2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4:15" ht="12.75" x14ac:dyDescent="0.2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4:15" ht="12.75" x14ac:dyDescent="0.2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4:15" ht="12.75" x14ac:dyDescent="0.2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4:15" ht="12.75" x14ac:dyDescent="0.2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4:15" ht="12.75" x14ac:dyDescent="0.2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4:15" ht="12.75" x14ac:dyDescent="0.2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4:15" ht="12.75" x14ac:dyDescent="0.2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4:15" ht="12.75" x14ac:dyDescent="0.2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4:15" ht="12.75" x14ac:dyDescent="0.2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4:15" ht="12.75" x14ac:dyDescent="0.2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4:15" ht="12.75" x14ac:dyDescent="0.2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4:15" ht="12.75" x14ac:dyDescent="0.2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4:15" ht="12.75" x14ac:dyDescent="0.2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4:15" ht="12.75" x14ac:dyDescent="0.2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4:15" ht="12.75" x14ac:dyDescent="0.2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4:15" ht="12.75" x14ac:dyDescent="0.2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4:15" ht="12.75" x14ac:dyDescent="0.2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4:15" ht="12.75" x14ac:dyDescent="0.2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4:15" ht="12.75" x14ac:dyDescent="0.2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4:15" ht="12.75" x14ac:dyDescent="0.2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4:15" ht="12.75" x14ac:dyDescent="0.2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4:15" ht="12.75" x14ac:dyDescent="0.2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4:15" ht="12.75" x14ac:dyDescent="0.2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4:15" ht="12.75" x14ac:dyDescent="0.2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4:15" ht="12.75" x14ac:dyDescent="0.2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4:15" ht="12.75" x14ac:dyDescent="0.2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4:15" ht="12.75" x14ac:dyDescent="0.2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4:15" ht="12.75" x14ac:dyDescent="0.2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4:15" ht="12.75" x14ac:dyDescent="0.2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4:15" ht="12.75" x14ac:dyDescent="0.2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4:15" ht="12.75" x14ac:dyDescent="0.2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4:15" ht="12.75" x14ac:dyDescent="0.2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4:15" ht="12.75" x14ac:dyDescent="0.2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4:15" ht="12.75" x14ac:dyDescent="0.2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4:15" ht="12.75" x14ac:dyDescent="0.2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4:15" ht="12.75" x14ac:dyDescent="0.2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4:15" ht="12.75" x14ac:dyDescent="0.2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4:15" ht="12.75" x14ac:dyDescent="0.2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4:15" ht="12.75" x14ac:dyDescent="0.2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4:15" ht="12.75" x14ac:dyDescent="0.2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4:15" ht="12.75" x14ac:dyDescent="0.2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4:15" ht="12.75" x14ac:dyDescent="0.2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4:15" ht="12.75" x14ac:dyDescent="0.2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4:15" ht="12.75" x14ac:dyDescent="0.2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4:15" ht="12.75" x14ac:dyDescent="0.2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4:15" ht="12.75" x14ac:dyDescent="0.2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4:15" ht="12.75" x14ac:dyDescent="0.2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4:15" ht="12.75" x14ac:dyDescent="0.2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4:15" ht="12.75" x14ac:dyDescent="0.2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4:15" ht="12.75" x14ac:dyDescent="0.2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4:15" ht="12.75" x14ac:dyDescent="0.2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4:15" ht="12.75" x14ac:dyDescent="0.2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4:15" ht="12.75" x14ac:dyDescent="0.2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4:15" ht="12.75" x14ac:dyDescent="0.2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4:15" ht="12.75" x14ac:dyDescent="0.2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4:15" ht="12.75" x14ac:dyDescent="0.2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4:15" ht="12.75" x14ac:dyDescent="0.2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4:15" ht="12.75" x14ac:dyDescent="0.2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4:15" ht="12.75" x14ac:dyDescent="0.2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4:15" ht="12.75" x14ac:dyDescent="0.2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4:15" ht="12.75" x14ac:dyDescent="0.2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4:15" ht="12.75" x14ac:dyDescent="0.2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4:15" ht="12.75" x14ac:dyDescent="0.2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4:15" ht="12.75" x14ac:dyDescent="0.2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4:15" ht="12.75" x14ac:dyDescent="0.2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4:15" ht="12.75" x14ac:dyDescent="0.2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4:15" ht="12.75" x14ac:dyDescent="0.2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4:15" ht="12.75" x14ac:dyDescent="0.2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4:15" ht="12.75" x14ac:dyDescent="0.2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4:15" ht="12.75" x14ac:dyDescent="0.2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4:15" ht="12.75" x14ac:dyDescent="0.2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4:15" ht="12.75" x14ac:dyDescent="0.2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4:15" ht="12.75" x14ac:dyDescent="0.2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4:15" ht="12.75" x14ac:dyDescent="0.2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4:15" ht="12.75" x14ac:dyDescent="0.2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4:15" ht="12.75" x14ac:dyDescent="0.2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4:15" ht="12.75" x14ac:dyDescent="0.2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4:15" ht="12.75" x14ac:dyDescent="0.2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4:15" ht="12.75" x14ac:dyDescent="0.2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4:15" ht="12.75" x14ac:dyDescent="0.2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4:15" ht="12.75" x14ac:dyDescent="0.2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4:15" ht="12.75" x14ac:dyDescent="0.2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4:15" ht="12.75" x14ac:dyDescent="0.2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4:15" ht="12.75" x14ac:dyDescent="0.2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4:15" ht="12.75" x14ac:dyDescent="0.2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4:15" ht="12.75" x14ac:dyDescent="0.2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4:15" ht="12.75" x14ac:dyDescent="0.2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4:15" ht="12.75" x14ac:dyDescent="0.2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4:15" ht="12.75" x14ac:dyDescent="0.2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4:15" ht="12.75" x14ac:dyDescent="0.2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4:15" ht="12.75" x14ac:dyDescent="0.2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4:15" ht="12.75" x14ac:dyDescent="0.2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4:15" ht="12.75" x14ac:dyDescent="0.2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4:15" ht="12.75" x14ac:dyDescent="0.2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4:15" ht="12.75" x14ac:dyDescent="0.2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4:15" ht="12.75" x14ac:dyDescent="0.2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4:15" ht="12.75" x14ac:dyDescent="0.2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4:15" ht="12.75" x14ac:dyDescent="0.2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4:15" ht="12.75" x14ac:dyDescent="0.2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4:15" ht="12.75" x14ac:dyDescent="0.2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4:15" ht="12.75" x14ac:dyDescent="0.2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4:15" ht="12.75" x14ac:dyDescent="0.2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4:15" ht="12.75" x14ac:dyDescent="0.2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4:15" ht="12.75" x14ac:dyDescent="0.2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4:15" ht="12.75" x14ac:dyDescent="0.2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4:15" ht="12.75" x14ac:dyDescent="0.2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4:15" ht="12.75" x14ac:dyDescent="0.2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4:15" ht="12.75" x14ac:dyDescent="0.2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4:15" ht="12.75" x14ac:dyDescent="0.2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4:15" ht="12.75" x14ac:dyDescent="0.2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4:15" ht="12.75" x14ac:dyDescent="0.2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4:15" ht="12.75" x14ac:dyDescent="0.2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4:15" ht="12.75" x14ac:dyDescent="0.2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4:15" ht="12.75" x14ac:dyDescent="0.2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4:15" ht="12.75" x14ac:dyDescent="0.2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4:15" ht="12.75" x14ac:dyDescent="0.2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4:15" ht="12.75" x14ac:dyDescent="0.2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4:15" ht="12.75" x14ac:dyDescent="0.2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4:15" ht="12.75" x14ac:dyDescent="0.2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4:15" ht="12.75" x14ac:dyDescent="0.2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4:15" ht="12.75" x14ac:dyDescent="0.2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4:15" ht="12.75" x14ac:dyDescent="0.2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4:15" ht="12.75" x14ac:dyDescent="0.2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4:15" ht="12.75" x14ac:dyDescent="0.2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4:15" ht="12.75" x14ac:dyDescent="0.2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4:15" ht="12.75" x14ac:dyDescent="0.2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4:15" ht="12.75" x14ac:dyDescent="0.2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4:15" ht="12.75" x14ac:dyDescent="0.2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4:15" ht="12.75" x14ac:dyDescent="0.2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4:15" ht="12.75" x14ac:dyDescent="0.2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4:15" ht="12.75" x14ac:dyDescent="0.2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4:15" ht="12.75" x14ac:dyDescent="0.2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4:15" ht="12.75" x14ac:dyDescent="0.2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4:15" ht="12.75" x14ac:dyDescent="0.2"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4:15" ht="12.75" x14ac:dyDescent="0.2"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4:15" ht="12.75" x14ac:dyDescent="0.2"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4:15" ht="12.75" x14ac:dyDescent="0.2"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4:15" ht="12.75" x14ac:dyDescent="0.2"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4:15" ht="12.75" x14ac:dyDescent="0.2"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4:15" ht="12.75" x14ac:dyDescent="0.2"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4:15" ht="12.75" x14ac:dyDescent="0.2"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4:15" ht="12.75" x14ac:dyDescent="0.2"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4:15" ht="12.75" x14ac:dyDescent="0.2"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4:15" ht="12.75" x14ac:dyDescent="0.2"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4:15" ht="12.75" x14ac:dyDescent="0.2"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4:15" ht="12.75" x14ac:dyDescent="0.2"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4:15" ht="12.75" x14ac:dyDescent="0.2"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4:15" ht="12.75" x14ac:dyDescent="0.2"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4:15" ht="12.75" x14ac:dyDescent="0.2"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4:15" ht="12.75" x14ac:dyDescent="0.2"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4:15" ht="12.75" x14ac:dyDescent="0.2"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4:15" ht="12.75" x14ac:dyDescent="0.2"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4:15" ht="12.75" x14ac:dyDescent="0.2"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4:15" ht="12.75" x14ac:dyDescent="0.2"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4:15" ht="12.75" x14ac:dyDescent="0.2"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4:15" ht="12.75" x14ac:dyDescent="0.2"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4:15" ht="12.75" x14ac:dyDescent="0.2"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4:15" ht="12.75" x14ac:dyDescent="0.2"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4:15" ht="12.75" x14ac:dyDescent="0.2"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4:15" ht="12.75" x14ac:dyDescent="0.2"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4:15" ht="12.75" x14ac:dyDescent="0.2"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4:15" ht="12.75" x14ac:dyDescent="0.2"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4:15" ht="12.75" x14ac:dyDescent="0.2"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4:15" ht="12.75" x14ac:dyDescent="0.2"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4:15" ht="12.75" x14ac:dyDescent="0.2"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4:15" ht="12.75" x14ac:dyDescent="0.2"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4:15" ht="12.75" x14ac:dyDescent="0.2"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4:15" ht="12.75" x14ac:dyDescent="0.2"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4:15" ht="12.75" x14ac:dyDescent="0.2"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4:15" ht="12.75" x14ac:dyDescent="0.2"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4:15" ht="12.75" x14ac:dyDescent="0.2"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4:15" ht="12.75" x14ac:dyDescent="0.2"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4:15" ht="12.75" x14ac:dyDescent="0.2"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4:15" ht="12.75" x14ac:dyDescent="0.2"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4:15" ht="12.75" x14ac:dyDescent="0.2"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4:15" ht="12.75" x14ac:dyDescent="0.2"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4:15" ht="12.75" x14ac:dyDescent="0.2"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4:15" ht="12.75" x14ac:dyDescent="0.2"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4:15" ht="12.75" x14ac:dyDescent="0.2"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4:15" ht="12.75" x14ac:dyDescent="0.2"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4:15" ht="12.75" x14ac:dyDescent="0.2"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4:15" ht="12.75" x14ac:dyDescent="0.2"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4:15" ht="12.75" x14ac:dyDescent="0.2"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4:15" ht="12.75" x14ac:dyDescent="0.2"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4:15" ht="12.75" x14ac:dyDescent="0.2"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4:15" ht="12.75" x14ac:dyDescent="0.2"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4:15" ht="12.75" x14ac:dyDescent="0.2"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4:15" ht="12.75" x14ac:dyDescent="0.2"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4:15" ht="12.75" x14ac:dyDescent="0.2"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4:15" ht="12.75" x14ac:dyDescent="0.2"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4:15" ht="12.75" x14ac:dyDescent="0.2"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4:15" ht="12.75" x14ac:dyDescent="0.2"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4:15" ht="12.75" x14ac:dyDescent="0.2"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4:15" ht="12.75" x14ac:dyDescent="0.2"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4:15" ht="12.75" x14ac:dyDescent="0.2"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4:15" ht="12.75" x14ac:dyDescent="0.2"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4:15" ht="12.75" x14ac:dyDescent="0.2"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4:15" ht="12.75" x14ac:dyDescent="0.2"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4:15" ht="12.75" x14ac:dyDescent="0.2"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4:15" ht="12.75" x14ac:dyDescent="0.2"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4:15" ht="12.75" x14ac:dyDescent="0.2"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4:15" ht="12.75" x14ac:dyDescent="0.2"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4:15" ht="12.75" x14ac:dyDescent="0.2"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4:15" ht="12.75" x14ac:dyDescent="0.2"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4:15" ht="12.75" x14ac:dyDescent="0.2"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4:15" ht="12.75" x14ac:dyDescent="0.2"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4:15" ht="12.75" x14ac:dyDescent="0.2"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4:15" ht="12.75" x14ac:dyDescent="0.2"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4:15" ht="12.75" x14ac:dyDescent="0.2"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4:15" ht="12.75" x14ac:dyDescent="0.2"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4:15" ht="12.75" x14ac:dyDescent="0.2"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4:15" ht="12.75" x14ac:dyDescent="0.2"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4:15" ht="12.75" x14ac:dyDescent="0.2"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4:15" ht="12.75" x14ac:dyDescent="0.2"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4:15" ht="12.75" x14ac:dyDescent="0.2"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4:15" ht="12.75" x14ac:dyDescent="0.2"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4:15" ht="12.75" x14ac:dyDescent="0.2"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4:15" ht="12.75" x14ac:dyDescent="0.2"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4:15" ht="12.75" x14ac:dyDescent="0.2"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4:15" ht="12.75" x14ac:dyDescent="0.2"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4:15" ht="12.75" x14ac:dyDescent="0.2"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4:15" ht="12.75" x14ac:dyDescent="0.2"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4:15" ht="12.75" x14ac:dyDescent="0.2"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4:15" ht="12.75" x14ac:dyDescent="0.2"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4:15" ht="12.75" x14ac:dyDescent="0.2"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4:15" ht="12.75" x14ac:dyDescent="0.2"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4:15" ht="12.75" x14ac:dyDescent="0.2"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4:15" ht="12.75" x14ac:dyDescent="0.2"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4:15" ht="12.75" x14ac:dyDescent="0.2"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4:15" ht="12.75" x14ac:dyDescent="0.2"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4:15" ht="12.75" x14ac:dyDescent="0.2"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4:15" ht="12.75" x14ac:dyDescent="0.2"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4:15" ht="12.75" x14ac:dyDescent="0.2"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4:15" ht="12.75" x14ac:dyDescent="0.2"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4:15" ht="12.75" x14ac:dyDescent="0.2"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4:15" ht="12.75" x14ac:dyDescent="0.2"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4:15" ht="12.75" x14ac:dyDescent="0.2"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4:15" ht="12.75" x14ac:dyDescent="0.2"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4:15" ht="12.75" x14ac:dyDescent="0.2"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4:15" ht="12.75" x14ac:dyDescent="0.2"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4:15" ht="12.75" x14ac:dyDescent="0.2"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4:15" ht="12.75" x14ac:dyDescent="0.2"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4:15" ht="12.75" x14ac:dyDescent="0.2"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4:15" ht="12.75" x14ac:dyDescent="0.2"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4:15" ht="12.75" x14ac:dyDescent="0.2"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4:15" ht="12.75" x14ac:dyDescent="0.2"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4:15" ht="12.75" x14ac:dyDescent="0.2"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4:15" ht="12.75" x14ac:dyDescent="0.2"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4:15" ht="12.75" x14ac:dyDescent="0.2"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4:15" ht="12.75" x14ac:dyDescent="0.2"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4:15" ht="12.75" x14ac:dyDescent="0.2"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4:15" ht="12.75" x14ac:dyDescent="0.2"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4:15" ht="12.75" x14ac:dyDescent="0.2"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4:15" ht="12.75" x14ac:dyDescent="0.2"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4:15" ht="12.75" x14ac:dyDescent="0.2"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4:15" ht="12.75" x14ac:dyDescent="0.2"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4:15" ht="12.75" x14ac:dyDescent="0.2"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4:15" ht="12.75" x14ac:dyDescent="0.2"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4:15" ht="12.75" x14ac:dyDescent="0.2"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4:15" ht="12.75" x14ac:dyDescent="0.2"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4:15" ht="12.75" x14ac:dyDescent="0.2"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4:15" ht="12.75" x14ac:dyDescent="0.2"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4:15" ht="12.75" x14ac:dyDescent="0.2"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4:15" ht="12.75" x14ac:dyDescent="0.2"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4:15" ht="12.75" x14ac:dyDescent="0.2"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4:15" ht="12.75" x14ac:dyDescent="0.2"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4:15" ht="12.75" x14ac:dyDescent="0.2"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4:15" ht="12.75" x14ac:dyDescent="0.2"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4:15" ht="12.75" x14ac:dyDescent="0.2"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4:15" ht="12.75" x14ac:dyDescent="0.2"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4:15" ht="12.75" x14ac:dyDescent="0.2"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4:15" ht="12.75" x14ac:dyDescent="0.2"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4:15" ht="12.75" x14ac:dyDescent="0.2"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4:15" ht="12.75" x14ac:dyDescent="0.2"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4:15" ht="12.75" x14ac:dyDescent="0.2"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4:15" ht="12.75" x14ac:dyDescent="0.2"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4:15" ht="12.75" x14ac:dyDescent="0.2"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4:15" ht="12.75" x14ac:dyDescent="0.2"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4:15" ht="12.75" x14ac:dyDescent="0.2"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4:15" ht="12.75" x14ac:dyDescent="0.2"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4:15" ht="12.75" x14ac:dyDescent="0.2"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4:15" ht="12.75" x14ac:dyDescent="0.2"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4:15" ht="12.75" x14ac:dyDescent="0.2"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4:15" ht="12.75" x14ac:dyDescent="0.2"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4:15" ht="12.75" x14ac:dyDescent="0.2"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4:15" ht="12.75" x14ac:dyDescent="0.2"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4:15" ht="12.75" x14ac:dyDescent="0.2"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4:15" ht="12.75" x14ac:dyDescent="0.2"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4:15" ht="12.75" x14ac:dyDescent="0.2"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4:15" ht="12.75" x14ac:dyDescent="0.2"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4:15" ht="12.75" x14ac:dyDescent="0.2"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4:15" ht="12.75" x14ac:dyDescent="0.2"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4:15" ht="12.75" x14ac:dyDescent="0.2"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4:15" ht="12.75" x14ac:dyDescent="0.2"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4:15" ht="12.75" x14ac:dyDescent="0.2"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4:15" ht="12.75" x14ac:dyDescent="0.2"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4:15" ht="12.75" x14ac:dyDescent="0.2"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4:15" ht="12.75" x14ac:dyDescent="0.2"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4:15" ht="12.75" x14ac:dyDescent="0.2"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4:15" ht="12.75" x14ac:dyDescent="0.2"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4:15" ht="12.75" x14ac:dyDescent="0.2"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4:15" ht="12.75" x14ac:dyDescent="0.2"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4:15" ht="12.75" x14ac:dyDescent="0.2"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4:15" ht="12.75" x14ac:dyDescent="0.2"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4:15" ht="12.75" x14ac:dyDescent="0.2"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4:15" ht="12.75" x14ac:dyDescent="0.2"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4:15" ht="12.75" x14ac:dyDescent="0.2"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4:15" ht="12.75" x14ac:dyDescent="0.2"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4:15" ht="12.75" x14ac:dyDescent="0.2"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4:15" ht="12.75" x14ac:dyDescent="0.2"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4:15" ht="12.75" x14ac:dyDescent="0.2"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4:15" ht="12.75" x14ac:dyDescent="0.2"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4:15" ht="12.75" x14ac:dyDescent="0.2"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4:15" ht="12.75" x14ac:dyDescent="0.2"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4:15" ht="12.75" x14ac:dyDescent="0.2"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4:15" ht="12.75" x14ac:dyDescent="0.2"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4:15" ht="12.75" x14ac:dyDescent="0.2"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4:15" ht="12.75" x14ac:dyDescent="0.2"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4:15" ht="12.75" x14ac:dyDescent="0.2"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4:15" ht="12.75" x14ac:dyDescent="0.2"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4:15" ht="12.75" x14ac:dyDescent="0.2"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4:15" ht="12.75" x14ac:dyDescent="0.2"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4:15" ht="12.75" x14ac:dyDescent="0.2"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4:15" ht="12.75" x14ac:dyDescent="0.2"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4:15" ht="12.75" x14ac:dyDescent="0.2"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4:15" ht="12.75" x14ac:dyDescent="0.2"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4:15" ht="12.75" x14ac:dyDescent="0.2"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4:15" ht="12.75" x14ac:dyDescent="0.2"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4:15" ht="12.75" x14ac:dyDescent="0.2"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4:15" ht="12.75" x14ac:dyDescent="0.2"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4:15" ht="12.75" x14ac:dyDescent="0.2"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4:15" ht="12.75" x14ac:dyDescent="0.2"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4:15" ht="12.75" x14ac:dyDescent="0.2"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4:15" ht="12.75" x14ac:dyDescent="0.2"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4:15" ht="12.75" x14ac:dyDescent="0.2"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4:15" ht="12.75" x14ac:dyDescent="0.2"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4:15" ht="12.75" x14ac:dyDescent="0.2"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4:15" ht="12.75" x14ac:dyDescent="0.2"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4:15" ht="12.75" x14ac:dyDescent="0.2"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4:15" ht="12.75" x14ac:dyDescent="0.2"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4:15" ht="12.75" x14ac:dyDescent="0.2"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4:15" ht="12.75" x14ac:dyDescent="0.2"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4:15" ht="12.75" x14ac:dyDescent="0.2"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4:15" ht="12.75" x14ac:dyDescent="0.2"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4:15" ht="12.75" x14ac:dyDescent="0.2"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4:15" ht="12.75" x14ac:dyDescent="0.2"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4:15" ht="12.75" x14ac:dyDescent="0.2"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4:15" ht="12.75" x14ac:dyDescent="0.2"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4:15" ht="12.75" x14ac:dyDescent="0.2"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4:15" ht="12.75" x14ac:dyDescent="0.2"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4:15" ht="12.75" x14ac:dyDescent="0.2"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4:15" ht="12.75" x14ac:dyDescent="0.2"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4:15" ht="12.75" x14ac:dyDescent="0.2"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4:15" ht="12.75" x14ac:dyDescent="0.2"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4:15" ht="12.75" x14ac:dyDescent="0.2"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4:15" ht="12.75" x14ac:dyDescent="0.2"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4:15" ht="12.75" x14ac:dyDescent="0.2"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4:15" ht="12.75" x14ac:dyDescent="0.2"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4:15" ht="12.75" x14ac:dyDescent="0.2"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4:15" ht="12.75" x14ac:dyDescent="0.2"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4:15" ht="12.75" x14ac:dyDescent="0.2"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4:15" ht="12.75" x14ac:dyDescent="0.2"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4:15" ht="12.75" x14ac:dyDescent="0.2"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4:15" ht="12.75" x14ac:dyDescent="0.2"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4:15" ht="12.75" x14ac:dyDescent="0.2"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4:15" ht="12.75" x14ac:dyDescent="0.2"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4:15" ht="12.75" x14ac:dyDescent="0.2"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4:15" ht="12.75" x14ac:dyDescent="0.2"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4:15" ht="12.75" x14ac:dyDescent="0.2"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4:15" ht="12.75" x14ac:dyDescent="0.2"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4:15" ht="12.75" x14ac:dyDescent="0.2"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4:15" ht="12.75" x14ac:dyDescent="0.2"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4:15" ht="12.75" x14ac:dyDescent="0.2"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4:15" ht="12.75" x14ac:dyDescent="0.2"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4:15" ht="12.75" x14ac:dyDescent="0.2"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4:15" ht="12.75" x14ac:dyDescent="0.2"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4:15" ht="12.75" x14ac:dyDescent="0.2"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4:15" ht="12.75" x14ac:dyDescent="0.2"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4:15" ht="12.75" x14ac:dyDescent="0.2"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4:15" ht="12.75" x14ac:dyDescent="0.2"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4:15" ht="12.75" x14ac:dyDescent="0.2"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4:15" ht="12.75" x14ac:dyDescent="0.2"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4:15" ht="12.75" x14ac:dyDescent="0.2"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4:15" ht="12.75" x14ac:dyDescent="0.2"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4:15" ht="12.75" x14ac:dyDescent="0.2"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4:15" ht="12.75" x14ac:dyDescent="0.2"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4:15" ht="12.75" x14ac:dyDescent="0.2"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4:15" ht="12.75" x14ac:dyDescent="0.2"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4:15" ht="12.75" x14ac:dyDescent="0.2"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4:15" ht="12.75" x14ac:dyDescent="0.2"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4:15" ht="12.75" x14ac:dyDescent="0.2"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4:15" ht="12.75" x14ac:dyDescent="0.2"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4:15" ht="12.75" x14ac:dyDescent="0.2"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4:15" ht="12.75" x14ac:dyDescent="0.2"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4:15" ht="12.75" x14ac:dyDescent="0.2"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4:15" ht="12.75" x14ac:dyDescent="0.2"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4:15" ht="12.75" x14ac:dyDescent="0.2"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4:15" ht="12.75" x14ac:dyDescent="0.2"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4:15" ht="12.75" x14ac:dyDescent="0.2"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4:15" ht="12.75" x14ac:dyDescent="0.2"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4:15" ht="12.75" x14ac:dyDescent="0.2"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4:15" ht="12.75" x14ac:dyDescent="0.2"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4:15" ht="12.75" x14ac:dyDescent="0.2"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4:15" ht="12.75" x14ac:dyDescent="0.2"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4:15" ht="12.75" x14ac:dyDescent="0.2"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4:15" ht="12.75" x14ac:dyDescent="0.2"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4:15" ht="12.75" x14ac:dyDescent="0.2"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4:15" ht="12.75" x14ac:dyDescent="0.2"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4:15" ht="12.75" x14ac:dyDescent="0.2"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4:15" ht="12.75" x14ac:dyDescent="0.2"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4:15" ht="12.75" x14ac:dyDescent="0.2"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4:15" ht="12.75" x14ac:dyDescent="0.2"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4:15" ht="12.75" x14ac:dyDescent="0.2"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4:15" ht="12.75" x14ac:dyDescent="0.2"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4:15" ht="12.75" x14ac:dyDescent="0.2"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4:15" ht="12.75" x14ac:dyDescent="0.2"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4:15" ht="12.75" x14ac:dyDescent="0.2"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4:15" ht="12.75" x14ac:dyDescent="0.2"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4:15" ht="12.75" x14ac:dyDescent="0.2"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4:15" ht="12.75" x14ac:dyDescent="0.2"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4:15" ht="12.75" x14ac:dyDescent="0.2"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4:15" ht="12.75" x14ac:dyDescent="0.2"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4:15" ht="12.75" x14ac:dyDescent="0.2"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4:15" ht="12.75" x14ac:dyDescent="0.2"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4:15" ht="12.75" x14ac:dyDescent="0.2"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4:15" ht="12.75" x14ac:dyDescent="0.2"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4:15" ht="12.75" x14ac:dyDescent="0.2"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4:15" ht="12.75" x14ac:dyDescent="0.2"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4:15" ht="12.75" x14ac:dyDescent="0.2"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4:15" ht="12.75" x14ac:dyDescent="0.2"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4:15" ht="12.75" x14ac:dyDescent="0.2"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4:15" ht="12.75" x14ac:dyDescent="0.2"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4:15" ht="12.75" x14ac:dyDescent="0.2"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4:15" ht="12.75" x14ac:dyDescent="0.2"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4:15" ht="12.75" x14ac:dyDescent="0.2"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4:15" ht="12.75" x14ac:dyDescent="0.2"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4:15" ht="12.75" x14ac:dyDescent="0.2"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4:15" ht="12.75" x14ac:dyDescent="0.2"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4:15" ht="12.75" x14ac:dyDescent="0.2"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4:15" ht="12.75" x14ac:dyDescent="0.2"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4:15" ht="12.75" x14ac:dyDescent="0.2"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4:15" ht="12.75" x14ac:dyDescent="0.2"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4:15" ht="12.75" x14ac:dyDescent="0.2"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4:15" ht="12.75" x14ac:dyDescent="0.2"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4:15" ht="12.75" x14ac:dyDescent="0.2"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4:15" ht="12.75" x14ac:dyDescent="0.2"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4:15" ht="12.75" x14ac:dyDescent="0.2"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4:15" ht="12.75" x14ac:dyDescent="0.2"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4:15" ht="12.75" x14ac:dyDescent="0.2"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4:15" ht="12.75" x14ac:dyDescent="0.2"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4:15" ht="12.75" x14ac:dyDescent="0.2"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4:15" ht="12.75" x14ac:dyDescent="0.2"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4:15" ht="12.75" x14ac:dyDescent="0.2"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4:15" ht="12.75" x14ac:dyDescent="0.2"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4:15" ht="12.75" x14ac:dyDescent="0.2"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4:15" ht="12.75" x14ac:dyDescent="0.2"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4:15" ht="12.75" x14ac:dyDescent="0.2"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4:15" ht="12.75" x14ac:dyDescent="0.2"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4:15" ht="12.75" x14ac:dyDescent="0.2"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4:15" ht="12.75" x14ac:dyDescent="0.2"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4:15" ht="12.75" x14ac:dyDescent="0.2"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4:15" ht="12.75" x14ac:dyDescent="0.2"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4:15" ht="12.75" x14ac:dyDescent="0.2"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4:15" ht="12.75" x14ac:dyDescent="0.2"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4:15" ht="12.75" x14ac:dyDescent="0.2"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4:15" ht="12.75" x14ac:dyDescent="0.2"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4:15" ht="12.75" x14ac:dyDescent="0.2"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4:15" ht="12.75" x14ac:dyDescent="0.2"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4:15" ht="12.75" x14ac:dyDescent="0.2"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4:15" ht="12.75" x14ac:dyDescent="0.2"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4:15" ht="12.75" x14ac:dyDescent="0.2"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4:15" ht="12.75" x14ac:dyDescent="0.2"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4:15" ht="12.75" x14ac:dyDescent="0.2"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4:15" ht="12.75" x14ac:dyDescent="0.2"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4:15" ht="12.75" x14ac:dyDescent="0.2"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4:15" ht="12.75" x14ac:dyDescent="0.2"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4:15" ht="12.75" x14ac:dyDescent="0.2"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4:15" ht="12.75" x14ac:dyDescent="0.2"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4:15" ht="12.75" x14ac:dyDescent="0.2"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4:15" ht="12.75" x14ac:dyDescent="0.2"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4:15" ht="12.75" x14ac:dyDescent="0.2"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4:15" ht="12.75" x14ac:dyDescent="0.2"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4:15" ht="12.75" x14ac:dyDescent="0.2"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4:15" ht="12.75" x14ac:dyDescent="0.2"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4:15" ht="12.75" x14ac:dyDescent="0.2"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4:15" ht="12.75" x14ac:dyDescent="0.2"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4:15" ht="12.75" x14ac:dyDescent="0.2"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4:15" ht="12.75" x14ac:dyDescent="0.2"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4:15" ht="12.75" x14ac:dyDescent="0.2"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4:15" ht="12.75" x14ac:dyDescent="0.2"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4:15" ht="12.75" x14ac:dyDescent="0.2"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4:15" ht="12.75" x14ac:dyDescent="0.2"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4:15" ht="12.75" x14ac:dyDescent="0.2"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4:15" ht="12.75" x14ac:dyDescent="0.2"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4:15" ht="12.75" x14ac:dyDescent="0.2"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4:15" ht="12.75" x14ac:dyDescent="0.2"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4:15" ht="12.75" x14ac:dyDescent="0.2"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4:15" ht="12.75" x14ac:dyDescent="0.2"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4:15" ht="12.75" x14ac:dyDescent="0.2"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4:15" ht="12.75" x14ac:dyDescent="0.2"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4:15" ht="12.75" x14ac:dyDescent="0.2"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4:15" ht="12.75" x14ac:dyDescent="0.2"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4:15" ht="12.75" x14ac:dyDescent="0.2"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4:15" ht="12.75" x14ac:dyDescent="0.2"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4:15" ht="12.75" x14ac:dyDescent="0.2"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4:15" ht="12.75" x14ac:dyDescent="0.2"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4:15" ht="12.75" x14ac:dyDescent="0.2"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4:15" ht="12.75" x14ac:dyDescent="0.2"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4:15" ht="12.75" x14ac:dyDescent="0.2"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4:15" ht="12.75" x14ac:dyDescent="0.2"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4:15" ht="12.75" x14ac:dyDescent="0.2"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4:15" ht="12.75" x14ac:dyDescent="0.2"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4:15" ht="12.75" x14ac:dyDescent="0.2"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4:15" ht="12.75" x14ac:dyDescent="0.2"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4:15" ht="12.75" x14ac:dyDescent="0.2"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4:15" ht="12.75" x14ac:dyDescent="0.2"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4:15" ht="12.75" x14ac:dyDescent="0.2"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4:15" ht="12.75" x14ac:dyDescent="0.2"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4:15" ht="12.75" x14ac:dyDescent="0.2"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4:15" ht="12.75" x14ac:dyDescent="0.2"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4:15" ht="12.75" x14ac:dyDescent="0.2"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4:15" ht="12.75" x14ac:dyDescent="0.2"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4:15" ht="12.75" x14ac:dyDescent="0.2"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4:15" ht="12.75" x14ac:dyDescent="0.2"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4:15" ht="12.75" x14ac:dyDescent="0.2"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4:15" ht="12.75" x14ac:dyDescent="0.2"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4:15" ht="12.75" x14ac:dyDescent="0.2"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4:15" ht="12.75" x14ac:dyDescent="0.2"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4:15" ht="12.75" x14ac:dyDescent="0.2"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4:15" ht="12.75" x14ac:dyDescent="0.2"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4:15" ht="12.75" x14ac:dyDescent="0.2"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4:15" ht="12.75" x14ac:dyDescent="0.2"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4:15" ht="12.75" x14ac:dyDescent="0.2"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4:15" ht="12.75" x14ac:dyDescent="0.2"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4:15" ht="12.75" x14ac:dyDescent="0.2"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4:15" ht="12.75" x14ac:dyDescent="0.2"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4:15" ht="12.75" x14ac:dyDescent="0.2"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4:15" ht="12.75" x14ac:dyDescent="0.2"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4:15" ht="12.75" x14ac:dyDescent="0.2"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4:15" ht="12.75" x14ac:dyDescent="0.2"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4:15" ht="12.75" x14ac:dyDescent="0.2"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4:15" ht="12.75" x14ac:dyDescent="0.2"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4:15" ht="12.75" x14ac:dyDescent="0.2"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4:15" ht="12.75" x14ac:dyDescent="0.2"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4:15" ht="12.75" x14ac:dyDescent="0.2"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4:15" ht="12.75" x14ac:dyDescent="0.2"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4:15" ht="12.75" x14ac:dyDescent="0.2"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4:15" ht="12.75" x14ac:dyDescent="0.2"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4:15" ht="12.75" x14ac:dyDescent="0.2"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4:15" ht="12.75" x14ac:dyDescent="0.2"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4:15" ht="12.75" x14ac:dyDescent="0.2"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4:15" ht="12.75" x14ac:dyDescent="0.2"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4:15" ht="12.75" x14ac:dyDescent="0.2"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4:15" ht="12.75" x14ac:dyDescent="0.2"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4:15" ht="12.75" x14ac:dyDescent="0.2"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4:15" ht="12.75" x14ac:dyDescent="0.2"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4:15" ht="12.75" x14ac:dyDescent="0.2"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4:15" ht="12.75" x14ac:dyDescent="0.2"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4:15" ht="12.75" x14ac:dyDescent="0.2"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4:15" ht="12.75" x14ac:dyDescent="0.2"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4:15" ht="12.75" x14ac:dyDescent="0.2"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4:15" ht="12.75" x14ac:dyDescent="0.2"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4:15" ht="12.75" x14ac:dyDescent="0.2"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4:15" ht="12.75" x14ac:dyDescent="0.2"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4:15" ht="12.75" x14ac:dyDescent="0.2"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4:15" ht="12.75" x14ac:dyDescent="0.2"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4:15" ht="12.75" x14ac:dyDescent="0.2"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4:15" ht="12.75" x14ac:dyDescent="0.2"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4:15" ht="12.75" x14ac:dyDescent="0.2"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4:15" ht="12.75" x14ac:dyDescent="0.2"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4:15" ht="12.75" x14ac:dyDescent="0.2"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4:15" ht="12.75" x14ac:dyDescent="0.2"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4:15" ht="12.75" x14ac:dyDescent="0.2"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4:15" ht="12.75" x14ac:dyDescent="0.2"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4:15" ht="12.75" x14ac:dyDescent="0.2"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4:15" ht="12.75" x14ac:dyDescent="0.2"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4:15" ht="12.75" x14ac:dyDescent="0.2"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4:15" ht="12.75" x14ac:dyDescent="0.2"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4:15" ht="12.75" x14ac:dyDescent="0.2"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4:15" ht="12.75" x14ac:dyDescent="0.2"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4:15" ht="12.75" x14ac:dyDescent="0.2"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4:15" ht="12.75" x14ac:dyDescent="0.2"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4:15" ht="12.75" x14ac:dyDescent="0.2"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4:15" ht="12.75" x14ac:dyDescent="0.2"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4:15" ht="12.75" x14ac:dyDescent="0.2"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4:15" ht="12.75" x14ac:dyDescent="0.2"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4:15" ht="12.75" x14ac:dyDescent="0.2"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4:15" ht="12.75" x14ac:dyDescent="0.2"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4:15" ht="12.75" x14ac:dyDescent="0.2"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4:15" ht="12.75" x14ac:dyDescent="0.2"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4:15" ht="12.75" x14ac:dyDescent="0.2"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4:15" ht="12.75" x14ac:dyDescent="0.2"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4:15" ht="12.75" x14ac:dyDescent="0.2"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4:15" ht="12.75" x14ac:dyDescent="0.2"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4:15" ht="12.75" x14ac:dyDescent="0.2"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4:15" ht="12.75" x14ac:dyDescent="0.2"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4:15" ht="12.75" x14ac:dyDescent="0.2"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4:15" ht="12.75" x14ac:dyDescent="0.2"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4:15" ht="12.75" x14ac:dyDescent="0.2"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4:15" ht="12.75" x14ac:dyDescent="0.2"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4:15" ht="12.75" x14ac:dyDescent="0.2"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4:15" ht="12.75" x14ac:dyDescent="0.2"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4:15" ht="12.75" x14ac:dyDescent="0.2"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4:15" ht="12.75" x14ac:dyDescent="0.2"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4:15" ht="12.75" x14ac:dyDescent="0.2"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4:15" ht="12.75" x14ac:dyDescent="0.2"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4:15" ht="12.75" x14ac:dyDescent="0.2"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4:15" ht="12.75" x14ac:dyDescent="0.2"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4:15" ht="12.75" x14ac:dyDescent="0.2"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4:15" ht="12.75" x14ac:dyDescent="0.2"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4:15" ht="12.75" x14ac:dyDescent="0.2"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4:15" ht="12.75" x14ac:dyDescent="0.2"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4:15" ht="12.75" x14ac:dyDescent="0.2"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4:15" ht="12.75" x14ac:dyDescent="0.2"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4:15" ht="12.75" x14ac:dyDescent="0.2"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4:15" ht="12.75" x14ac:dyDescent="0.2"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4:15" ht="12.75" x14ac:dyDescent="0.2"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4:15" ht="12.75" x14ac:dyDescent="0.2"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4:15" ht="12.75" x14ac:dyDescent="0.2"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4:15" ht="12.75" x14ac:dyDescent="0.2"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4:15" ht="12.75" x14ac:dyDescent="0.2"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4:15" ht="12.75" x14ac:dyDescent="0.2"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4:15" ht="12.75" x14ac:dyDescent="0.2"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4:15" ht="12.75" x14ac:dyDescent="0.2"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4:15" ht="12.75" x14ac:dyDescent="0.2"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4:15" ht="12.75" x14ac:dyDescent="0.2"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4:15" ht="12.75" x14ac:dyDescent="0.2"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4:15" ht="12.75" x14ac:dyDescent="0.2"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4:15" ht="12.75" x14ac:dyDescent="0.2"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4:15" ht="12.75" x14ac:dyDescent="0.2"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4:15" ht="12.75" x14ac:dyDescent="0.2"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4:15" ht="12.75" x14ac:dyDescent="0.2"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4:15" ht="12.75" x14ac:dyDescent="0.2"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4:15" ht="12.75" x14ac:dyDescent="0.2"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4:15" ht="12.75" x14ac:dyDescent="0.2"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4:15" ht="12.75" x14ac:dyDescent="0.2"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4:15" ht="12.75" x14ac:dyDescent="0.2"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4:15" ht="12.75" x14ac:dyDescent="0.2"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4:15" ht="12.75" x14ac:dyDescent="0.2"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4:15" ht="12.75" x14ac:dyDescent="0.2"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4:15" ht="12.75" x14ac:dyDescent="0.2"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4:15" ht="12.75" x14ac:dyDescent="0.2"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4:15" ht="12.75" x14ac:dyDescent="0.2"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4:15" ht="12.75" x14ac:dyDescent="0.2"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4:15" ht="12.75" x14ac:dyDescent="0.2"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4:15" ht="12.75" x14ac:dyDescent="0.2"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4:15" ht="12.75" x14ac:dyDescent="0.2"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4:15" ht="12.75" x14ac:dyDescent="0.2"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4:15" ht="12.75" x14ac:dyDescent="0.2"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4:15" ht="12.75" x14ac:dyDescent="0.2"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4:15" ht="12.75" x14ac:dyDescent="0.2"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4:15" ht="12.75" x14ac:dyDescent="0.2"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4:15" ht="12.75" x14ac:dyDescent="0.2"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4:15" ht="12.75" x14ac:dyDescent="0.2"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4:15" ht="12.75" x14ac:dyDescent="0.2"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4:15" ht="12.75" x14ac:dyDescent="0.2"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4:15" ht="12.75" x14ac:dyDescent="0.2"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4:15" ht="12.75" x14ac:dyDescent="0.2"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4:15" ht="12.75" x14ac:dyDescent="0.2"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4:15" ht="12.75" x14ac:dyDescent="0.2"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4:15" ht="12.75" x14ac:dyDescent="0.2"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4:15" ht="12.75" x14ac:dyDescent="0.2"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4:15" ht="12.75" x14ac:dyDescent="0.2"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4:15" ht="12.75" x14ac:dyDescent="0.2"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4:15" ht="12.75" x14ac:dyDescent="0.2"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4:15" ht="12.75" x14ac:dyDescent="0.2"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4:15" ht="12.75" x14ac:dyDescent="0.2"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4:15" ht="12.75" x14ac:dyDescent="0.2"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4:15" ht="12.75" x14ac:dyDescent="0.2"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4:15" ht="12.75" x14ac:dyDescent="0.2"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4:15" ht="12.75" x14ac:dyDescent="0.2"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4:15" ht="12.75" x14ac:dyDescent="0.2"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4:15" ht="12.75" x14ac:dyDescent="0.2"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4:15" ht="12.75" x14ac:dyDescent="0.2"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4:15" ht="12.75" x14ac:dyDescent="0.2"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4:15" ht="12.75" x14ac:dyDescent="0.2"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4:15" ht="12.75" x14ac:dyDescent="0.2"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4:15" ht="12.75" x14ac:dyDescent="0.2"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4:15" ht="12.75" x14ac:dyDescent="0.2"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4:15" ht="12.75" x14ac:dyDescent="0.2"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4:15" ht="12.75" x14ac:dyDescent="0.2"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4:15" ht="12.75" x14ac:dyDescent="0.2"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4:15" ht="12.75" x14ac:dyDescent="0.2"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4:15" ht="12.75" x14ac:dyDescent="0.2"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4:15" ht="12.75" x14ac:dyDescent="0.2"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4:15" ht="12.75" x14ac:dyDescent="0.2"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4:15" ht="12.75" x14ac:dyDescent="0.2"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4:15" ht="12.75" x14ac:dyDescent="0.2"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4:15" ht="12.75" x14ac:dyDescent="0.2"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4:15" ht="12.75" x14ac:dyDescent="0.2"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4:15" ht="12.75" x14ac:dyDescent="0.2"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4:15" ht="12.75" x14ac:dyDescent="0.2"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4:15" ht="12.75" x14ac:dyDescent="0.2"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4:15" ht="12.75" x14ac:dyDescent="0.2"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4:15" ht="12.75" x14ac:dyDescent="0.2"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4:15" ht="12.75" x14ac:dyDescent="0.2"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4:15" ht="12.75" x14ac:dyDescent="0.2"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4:15" ht="12.75" x14ac:dyDescent="0.2"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4:15" ht="12.75" x14ac:dyDescent="0.2"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4:15" ht="12.75" x14ac:dyDescent="0.2"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4:15" ht="12.75" x14ac:dyDescent="0.2"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4:15" ht="12.75" x14ac:dyDescent="0.2"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4:15" ht="12.75" x14ac:dyDescent="0.2"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4:15" ht="12.75" x14ac:dyDescent="0.2"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4:15" ht="12.75" x14ac:dyDescent="0.2"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4:15" ht="12.75" x14ac:dyDescent="0.2"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4:15" ht="12.75" x14ac:dyDescent="0.2"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4:15" ht="12.75" x14ac:dyDescent="0.2"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4:15" ht="12.75" x14ac:dyDescent="0.2"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4:15" ht="12.75" x14ac:dyDescent="0.2"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4:15" ht="12.75" x14ac:dyDescent="0.2"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4:15" ht="12.75" x14ac:dyDescent="0.2"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4:15" ht="12.75" x14ac:dyDescent="0.2"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4:15" ht="12.75" x14ac:dyDescent="0.2"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4:15" ht="12.75" x14ac:dyDescent="0.2"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4:15" ht="12.75" x14ac:dyDescent="0.2"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4:15" ht="12.75" x14ac:dyDescent="0.2"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4:15" ht="12.75" x14ac:dyDescent="0.2"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4:15" ht="12.75" x14ac:dyDescent="0.2"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4:15" ht="12.75" x14ac:dyDescent="0.2"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4:15" ht="12.75" x14ac:dyDescent="0.2"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4:15" ht="12.75" x14ac:dyDescent="0.2"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4:15" ht="12.75" x14ac:dyDescent="0.2"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4:15" ht="12.75" x14ac:dyDescent="0.2"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4:15" ht="12.75" x14ac:dyDescent="0.2"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4:15" ht="12.75" x14ac:dyDescent="0.2"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4:15" ht="12.75" x14ac:dyDescent="0.2"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4:15" ht="12.75" x14ac:dyDescent="0.2"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4:15" ht="12.75" x14ac:dyDescent="0.2"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4:15" ht="12.75" x14ac:dyDescent="0.2"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4:15" ht="12.75" x14ac:dyDescent="0.2"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4:15" ht="12.75" x14ac:dyDescent="0.2"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4:15" ht="12.75" x14ac:dyDescent="0.2"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4:15" ht="12.75" x14ac:dyDescent="0.2"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4:15" ht="12.75" x14ac:dyDescent="0.2"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4:15" ht="12.75" x14ac:dyDescent="0.2"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4:15" ht="12.75" x14ac:dyDescent="0.2"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4:15" ht="12.75" x14ac:dyDescent="0.2"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4:15" ht="12.75" x14ac:dyDescent="0.2"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4:15" ht="12.75" x14ac:dyDescent="0.2"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4:15" ht="12.75" x14ac:dyDescent="0.2"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4:15" ht="12.75" x14ac:dyDescent="0.2"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4:15" ht="12.75" x14ac:dyDescent="0.2"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4:15" ht="12.75" x14ac:dyDescent="0.2"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4:15" ht="12.75" x14ac:dyDescent="0.2"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4:15" ht="12.75" x14ac:dyDescent="0.2"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4:15" ht="12.75" x14ac:dyDescent="0.2"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4:15" ht="12.75" x14ac:dyDescent="0.2"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4:15" ht="12.75" x14ac:dyDescent="0.2"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4:15" ht="12.75" x14ac:dyDescent="0.2"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4:15" ht="12.75" x14ac:dyDescent="0.2"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4:15" ht="12.75" x14ac:dyDescent="0.2"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4:15" ht="12.75" x14ac:dyDescent="0.2"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4:15" ht="12.75" x14ac:dyDescent="0.2"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4:15" ht="12.75" x14ac:dyDescent="0.2"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4:15" ht="12.75" x14ac:dyDescent="0.2"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4:15" ht="12.75" x14ac:dyDescent="0.2"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4:15" ht="12.75" x14ac:dyDescent="0.2"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4:15" ht="12.75" x14ac:dyDescent="0.2"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4:15" ht="12.75" x14ac:dyDescent="0.2"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4:15" ht="12.75" x14ac:dyDescent="0.2"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4:15" ht="12.75" x14ac:dyDescent="0.2"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4:15" ht="12.75" x14ac:dyDescent="0.2"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4:15" ht="12.75" x14ac:dyDescent="0.2"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4:15" ht="12.75" x14ac:dyDescent="0.2"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4:15" ht="12.75" x14ac:dyDescent="0.2"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4:15" ht="12.75" x14ac:dyDescent="0.2"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4:15" ht="12.75" x14ac:dyDescent="0.2"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4:15" ht="12.75" x14ac:dyDescent="0.2"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4:15" ht="12.75" x14ac:dyDescent="0.2"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4:15" ht="12.75" x14ac:dyDescent="0.2"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4:15" ht="12.75" x14ac:dyDescent="0.2"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4:15" ht="12.75" x14ac:dyDescent="0.2"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4:15" ht="12.75" x14ac:dyDescent="0.2"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4:15" ht="12.75" x14ac:dyDescent="0.2"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4:15" ht="12.75" x14ac:dyDescent="0.2"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4:15" ht="12.75" x14ac:dyDescent="0.2"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4:15" ht="12.75" x14ac:dyDescent="0.2"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4:15" ht="12.75" x14ac:dyDescent="0.2"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4:15" ht="12.75" x14ac:dyDescent="0.2"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4:15" ht="12.75" x14ac:dyDescent="0.2"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4:15" ht="12.75" x14ac:dyDescent="0.2"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4:15" ht="12.75" x14ac:dyDescent="0.2"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4:15" ht="12.75" x14ac:dyDescent="0.2"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4:15" ht="12.75" x14ac:dyDescent="0.2"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4:15" ht="12.75" x14ac:dyDescent="0.2"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4:15" ht="12.75" x14ac:dyDescent="0.2"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4:15" ht="12.75" x14ac:dyDescent="0.2"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4:15" ht="12.75" x14ac:dyDescent="0.2"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4:15" ht="12.75" x14ac:dyDescent="0.2"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4:15" ht="12.75" x14ac:dyDescent="0.2"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</sheetData>
  <sortState ref="A14:N27">
    <sortCondition ref="A14:A27"/>
  </sortState>
  <mergeCells count="5">
    <mergeCell ref="A2:P2"/>
    <mergeCell ref="D4:E4"/>
    <mergeCell ref="G4:H4"/>
    <mergeCell ref="J4:K4"/>
    <mergeCell ref="M4:N4"/>
  </mergeCells>
  <pageMargins left="0.7" right="0.7" top="0.75" bottom="0.75" header="0.3" footer="0.3"/>
  <pageSetup paperSize="8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Munkalap1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Biró Zsuzsa Hanna</dc:creator>
  <cp:lastModifiedBy>Németh Adél</cp:lastModifiedBy>
  <cp:lastPrinted>2022-07-12T12:09:23Z</cp:lastPrinted>
  <dcterms:created xsi:type="dcterms:W3CDTF">2020-02-27T10:23:47Z</dcterms:created>
  <dcterms:modified xsi:type="dcterms:W3CDTF">2022-07-12T12:12:44Z</dcterms:modified>
</cp:coreProperties>
</file>