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NEPTUN\távoktatás\"/>
    </mc:Choice>
  </mc:AlternateContent>
  <bookViews>
    <workbookView xWindow="0" yWindow="0" windowWidth="20490" windowHeight="7155"/>
  </bookViews>
  <sheets>
    <sheet name="környezettan" sheetId="1" r:id="rId1"/>
    <sheet name="szociális munka" sheetId="2" r:id="rId2"/>
    <sheet name="pedagógia" sheetId="3" r:id="rId3"/>
    <sheet name="teológia-hittanár" sheetId="4" r:id="rId4"/>
    <sheet name="családkonzulens" sheetId="5" r:id="rId5"/>
    <sheet name="drámapedagógia" sheetId="6" r:id="rId6"/>
    <sheet name="komplex" sheetId="7" r:id="rId7"/>
    <sheet name="doktori előkészítő" sheetId="8" r:id="rId8"/>
    <sheet name="legördülők" sheetId="9" r:id="rId9"/>
  </sheets>
  <definedNames>
    <definedName name="_xlnm._FilterDatabase" localSheetId="0" hidden="1">környezettan!$B$1:$BR$51</definedName>
    <definedName name="_xlnm._FilterDatabase" localSheetId="2" hidden="1">pedagógia!$A$1:$BR$44</definedName>
    <definedName name="_xlnm._FilterDatabase" localSheetId="1" hidden="1">'szociális munka'!$A$1:$BR$49</definedName>
  </definedNames>
  <calcPr calcId="152511"/>
  <extLst>
    <ext uri="GoogleSheetsCustomDataVersion1">
      <go:sheetsCustomData xmlns:go="http://customooxmlschemas.google.com/" r:id="rId13" roundtripDataSignature="AMtx7mhsJq3WRrXEWtsVO7mTX4+lTod1Dg=="/>
    </ext>
  </extLst>
</workbook>
</file>

<file path=xl/calcChain.xml><?xml version="1.0" encoding="utf-8"?>
<calcChain xmlns="http://schemas.openxmlformats.org/spreadsheetml/2006/main">
  <c r="J18" i="8" l="1"/>
  <c r="K18" i="8" s="1"/>
  <c r="J17" i="8"/>
  <c r="K17" i="8" s="1"/>
  <c r="J16" i="8"/>
  <c r="K16" i="8" s="1"/>
  <c r="J15" i="8"/>
  <c r="K15" i="8" s="1"/>
  <c r="J14" i="8"/>
  <c r="K14" i="8" s="1"/>
  <c r="J13" i="8"/>
  <c r="K13" i="8" s="1"/>
  <c r="J12" i="8"/>
  <c r="K12" i="8" s="1"/>
  <c r="J11" i="8"/>
  <c r="K11" i="8" s="1"/>
  <c r="J10" i="8"/>
  <c r="K10" i="8" s="1"/>
  <c r="J9" i="8"/>
  <c r="K9" i="8" s="1"/>
  <c r="J8" i="8"/>
  <c r="K8" i="8" s="1"/>
  <c r="J7" i="8"/>
  <c r="K7" i="8" s="1"/>
  <c r="J6" i="8"/>
  <c r="K6" i="8" s="1"/>
  <c r="J5" i="8"/>
  <c r="K5" i="8" s="1"/>
  <c r="J4" i="8"/>
  <c r="K4" i="8" s="1"/>
  <c r="J3" i="8"/>
  <c r="K3" i="8" s="1"/>
  <c r="J2" i="8"/>
  <c r="K2" i="8" s="1"/>
  <c r="J14" i="7"/>
  <c r="J13" i="7"/>
  <c r="I12" i="7"/>
  <c r="J12" i="7" s="1"/>
  <c r="I11" i="7"/>
  <c r="J11" i="7" s="1"/>
  <c r="I10" i="7"/>
  <c r="J10" i="7" s="1"/>
  <c r="J9" i="7"/>
  <c r="J8" i="7"/>
  <c r="J7" i="7"/>
  <c r="J6" i="7"/>
  <c r="I6" i="7"/>
  <c r="J5" i="7"/>
  <c r="I5" i="7"/>
  <c r="J4" i="7"/>
  <c r="J3" i="7"/>
  <c r="J2" i="7"/>
  <c r="I2" i="7"/>
  <c r="J6" i="6"/>
  <c r="I6" i="6"/>
  <c r="J5" i="6"/>
  <c r="I5" i="6"/>
  <c r="J4" i="6"/>
  <c r="I4" i="6"/>
  <c r="J3" i="6"/>
  <c r="I3" i="6"/>
  <c r="J2" i="6"/>
  <c r="I2" i="6"/>
  <c r="J11" i="5"/>
  <c r="I11" i="5"/>
  <c r="J10" i="5"/>
  <c r="I10" i="5"/>
  <c r="J9" i="5"/>
  <c r="I9" i="5"/>
  <c r="J8" i="5"/>
  <c r="I8" i="5"/>
  <c r="J7" i="5"/>
  <c r="I7" i="5"/>
  <c r="J6" i="5"/>
  <c r="I6" i="5"/>
  <c r="J5" i="5"/>
  <c r="I5" i="5"/>
  <c r="J4" i="5"/>
  <c r="I4" i="5"/>
  <c r="J3" i="5"/>
  <c r="I3" i="5"/>
  <c r="J2" i="5"/>
  <c r="I2" i="5"/>
  <c r="J39" i="4"/>
  <c r="I39" i="4"/>
  <c r="J37" i="4"/>
  <c r="I36" i="4"/>
  <c r="J36" i="4" s="1"/>
  <c r="J35" i="4"/>
  <c r="J34" i="4"/>
  <c r="I33" i="4"/>
  <c r="J33" i="4" s="1"/>
  <c r="I32" i="4"/>
  <c r="J32" i="4" s="1"/>
  <c r="I31" i="4"/>
  <c r="J31" i="4" s="1"/>
  <c r="I30" i="4"/>
  <c r="J30" i="4" s="1"/>
  <c r="I29" i="4"/>
  <c r="J29" i="4" s="1"/>
  <c r="I28" i="4"/>
  <c r="J28" i="4" s="1"/>
  <c r="I27" i="4"/>
  <c r="J27" i="4" s="1"/>
  <c r="I26" i="4"/>
  <c r="J26" i="4" s="1"/>
  <c r="I25" i="4"/>
  <c r="J25" i="4" s="1"/>
  <c r="I24" i="4"/>
  <c r="J24" i="4" s="1"/>
  <c r="I23" i="4"/>
  <c r="J23" i="4" s="1"/>
  <c r="I22" i="4"/>
  <c r="J22" i="4" s="1"/>
  <c r="I21" i="4"/>
  <c r="J21" i="4" s="1"/>
  <c r="I20" i="4"/>
  <c r="J20" i="4" s="1"/>
  <c r="J19" i="4"/>
  <c r="J18" i="4"/>
  <c r="I13" i="4"/>
  <c r="J13" i="4" s="1"/>
  <c r="I12" i="4"/>
  <c r="J12" i="4" s="1"/>
  <c r="I11" i="4"/>
  <c r="J11" i="4" s="1"/>
  <c r="J10" i="4"/>
  <c r="J9" i="4"/>
  <c r="I9" i="4"/>
  <c r="J8" i="4"/>
  <c r="I8" i="4"/>
  <c r="J7" i="4"/>
  <c r="I7" i="4"/>
  <c r="J6" i="4"/>
  <c r="I6" i="4"/>
  <c r="J5" i="4"/>
  <c r="J4" i="4"/>
  <c r="J3" i="4"/>
  <c r="I3" i="4"/>
  <c r="J2" i="4"/>
  <c r="I2" i="4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J36" i="3"/>
  <c r="I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J22" i="3"/>
  <c r="I22" i="3"/>
  <c r="J21" i="3"/>
  <c r="I21" i="3"/>
  <c r="J20" i="3"/>
  <c r="I20" i="3"/>
  <c r="J19" i="3"/>
  <c r="I19" i="3"/>
  <c r="J18" i="3"/>
  <c r="I18" i="3"/>
  <c r="J17" i="3"/>
  <c r="I17" i="3"/>
  <c r="J16" i="3"/>
  <c r="I16" i="3"/>
  <c r="J15" i="3"/>
  <c r="I15" i="3"/>
  <c r="J14" i="3"/>
  <c r="I14" i="3"/>
  <c r="J13" i="3"/>
  <c r="I13" i="3"/>
  <c r="J12" i="3"/>
  <c r="I12" i="3"/>
  <c r="J11" i="3"/>
  <c r="I11" i="3"/>
  <c r="J10" i="3"/>
  <c r="I10" i="3"/>
  <c r="J9" i="3"/>
  <c r="I9" i="3"/>
  <c r="J8" i="3"/>
  <c r="I8" i="3"/>
  <c r="J7" i="3"/>
  <c r="I7" i="3"/>
  <c r="J6" i="3"/>
  <c r="I6" i="3"/>
  <c r="J5" i="3"/>
  <c r="I5" i="3"/>
  <c r="J4" i="3"/>
  <c r="I4" i="3"/>
  <c r="J3" i="3"/>
  <c r="I3" i="3"/>
  <c r="J49" i="2"/>
  <c r="I49" i="2"/>
  <c r="J48" i="2"/>
  <c r="I48" i="2"/>
  <c r="J47" i="2"/>
  <c r="I47" i="2"/>
  <c r="J46" i="2"/>
  <c r="I46" i="2"/>
  <c r="J45" i="2"/>
  <c r="I45" i="2"/>
  <c r="J44" i="2"/>
  <c r="I43" i="2"/>
  <c r="J43" i="2" s="1"/>
  <c r="I42" i="2"/>
  <c r="J42" i="2" s="1"/>
  <c r="I41" i="2"/>
  <c r="J41" i="2" s="1"/>
  <c r="I40" i="2"/>
  <c r="J40" i="2" s="1"/>
  <c r="I39" i="2"/>
  <c r="J39" i="2" s="1"/>
  <c r="J38" i="2"/>
  <c r="J37" i="2"/>
  <c r="I37" i="2"/>
  <c r="J36" i="2"/>
  <c r="I36" i="2"/>
  <c r="J35" i="2"/>
  <c r="I35" i="2"/>
  <c r="J34" i="2"/>
  <c r="I34" i="2"/>
  <c r="J33" i="2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J26" i="2"/>
  <c r="J25" i="2"/>
  <c r="I25" i="2"/>
  <c r="J24" i="2"/>
  <c r="I24" i="2"/>
  <c r="J23" i="2"/>
  <c r="I23" i="2"/>
  <c r="J22" i="2"/>
  <c r="I22" i="2"/>
  <c r="J21" i="2"/>
  <c r="I21" i="2"/>
  <c r="J20" i="2"/>
  <c r="J19" i="2"/>
  <c r="J18" i="2"/>
  <c r="J17" i="2"/>
  <c r="J16" i="2"/>
  <c r="I16" i="2"/>
  <c r="J15" i="2"/>
  <c r="I15" i="2"/>
  <c r="J14" i="2"/>
  <c r="I14" i="2"/>
  <c r="J13" i="2"/>
  <c r="J12" i="2"/>
  <c r="J11" i="2"/>
  <c r="I11" i="2"/>
  <c r="J10" i="2"/>
  <c r="I10" i="2"/>
  <c r="J9" i="2"/>
  <c r="I9" i="2"/>
  <c r="J8" i="2"/>
  <c r="I8" i="2"/>
  <c r="J7" i="2"/>
  <c r="I7" i="2"/>
  <c r="J6" i="2"/>
  <c r="I6" i="2"/>
  <c r="J5" i="2"/>
  <c r="J4" i="2"/>
  <c r="J3" i="2"/>
  <c r="I3" i="2"/>
  <c r="J2" i="2"/>
  <c r="I2" i="2"/>
  <c r="J50" i="1"/>
  <c r="I49" i="1"/>
  <c r="J49" i="1" s="1"/>
  <c r="I48" i="1"/>
  <c r="J48" i="1" s="1"/>
  <c r="I47" i="1"/>
  <c r="J47" i="1" s="1"/>
  <c r="I46" i="1"/>
  <c r="J46" i="1" s="1"/>
  <c r="I45" i="1"/>
  <c r="J44" i="1"/>
  <c r="J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J14" i="1"/>
  <c r="J13" i="1"/>
  <c r="J12" i="1"/>
  <c r="J11" i="1"/>
  <c r="J10" i="1"/>
  <c r="J9" i="1"/>
  <c r="I9" i="1"/>
  <c r="J8" i="1"/>
  <c r="I8" i="1"/>
  <c r="J7" i="1"/>
  <c r="I7" i="1"/>
  <c r="J6" i="1"/>
  <c r="I6" i="1"/>
  <c r="J5" i="1"/>
  <c r="I5" i="1"/>
  <c r="J4" i="1"/>
  <c r="I4" i="1"/>
  <c r="J3" i="1"/>
  <c r="I3" i="1"/>
  <c r="J2" i="1"/>
  <c r="I2" i="1"/>
</calcChain>
</file>

<file path=xl/comments1.xml><?xml version="1.0" encoding="utf-8"?>
<comments xmlns="http://schemas.openxmlformats.org/spreadsheetml/2006/main">
  <authors>
    <author/>
  </authors>
  <commentList>
    <comment ref="G38" authorId="0" shapeId="0">
      <text>
        <r>
          <rPr>
            <sz val="11"/>
            <color theme="1"/>
            <rFont val="Arial"/>
          </rPr>
          <t>======
ID#AAAAGWmxsU8
camposmaria @wjlf.hu    (2020-04-01 07:21:56)
+ 1 fő vendéghallgató</t>
        </r>
      </text>
    </comment>
    <comment ref="M38" authorId="0" shapeId="0">
      <text>
        <r>
          <rPr>
            <sz val="11"/>
            <color theme="1"/>
            <rFont val="Arial"/>
          </rPr>
          <t>======
ID#AAAAGWmxsVo
camposmaria @wjlf.hu    (2020-04-01 07:27:40)
20200325</t>
        </r>
      </text>
    </comment>
    <comment ref="W38" authorId="0" shapeId="0">
      <text>
        <r>
          <rPr>
            <sz val="11"/>
            <color theme="1"/>
            <rFont val="Arial"/>
          </rPr>
          <t>======
ID#AAAAGWmxsWE
camposmaria @wjlf.hu    (2020-04-01 07:30:33)
20200330</t>
        </r>
      </text>
    </comment>
    <comment ref="AG38" authorId="0" shapeId="0">
      <text>
        <r>
          <rPr>
            <sz val="11"/>
            <color theme="1"/>
            <rFont val="Arial"/>
          </rPr>
          <t>======
ID#AAAAGWmxsWY
camposmaria @wjlf.hu    (2020-04-01 07:32:18)
20200401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uOWHnRIz6NiNpC892TL+TON114g=="/>
    </ext>
  </extLst>
</comments>
</file>

<file path=xl/sharedStrings.xml><?xml version="1.0" encoding="utf-8"?>
<sst xmlns="http://schemas.openxmlformats.org/spreadsheetml/2006/main" count="2608" uniqueCount="722">
  <si>
    <t>Tárgynév</t>
  </si>
  <si>
    <t>Oktatók</t>
  </si>
  <si>
    <t>Tárgykód</t>
  </si>
  <si>
    <t>Tárgykövetelmény</t>
  </si>
  <si>
    <t>Kredit</t>
  </si>
  <si>
    <t>Nyelv</t>
  </si>
  <si>
    <t>Létszám</t>
  </si>
  <si>
    <t>Március 10. előtt megtartott kontaktórák száma</t>
  </si>
  <si>
    <t>Március 16 után, VÉSZHELYZETI OKTATÁSban megtartott órák száma</t>
  </si>
  <si>
    <t>Összes megtartott óraszám</t>
  </si>
  <si>
    <t>Típus - óraalkalom 1</t>
  </si>
  <si>
    <t>Hány tanórát fed le az óraalkalom?</t>
  </si>
  <si>
    <t xml:space="preserve">TÁVOLBÓL OKTATÁS ESETÉN  Dátum </t>
  </si>
  <si>
    <t>TÁVOLBÓL OKTATÁS ESETÉN Főiskolai teremfoglalás</t>
  </si>
  <si>
    <t>VÉSZHELYZETI OKTATÁS EGYÉNI FELKÉSZÜLÉSSEL ESETÉN       Tananyag és ellenőrző kérdéssor elektornikus elérhetősége</t>
  </si>
  <si>
    <t>VÉSZHELYZETI OKTATÁS EGYÉNI FELKÉSZÜLÉSSEL ESETÉN
Egyéb követelmények</t>
  </si>
  <si>
    <t>VÉSZHELYZETI OKTATÁS EGYÉNI FELKÉSZÜLÉSSEL ESETÉN Egyéni konzultáció időpontja</t>
  </si>
  <si>
    <t>VÉSZHELYZETI OKTATÁS EGYÉNI FELKÉSZÜLÉSSEL ESETÉN 
Oktató elérhetősége</t>
  </si>
  <si>
    <t>VÉSZHELYZETI OKTATÁS EGYÉNI FELKÉSZÜLÉSSEL ESETÉN                         Teljesítési határidő</t>
  </si>
  <si>
    <t>Típus - óraalkalom 2</t>
  </si>
  <si>
    <t>TÁVOLBÓL OKTATÁS ESETÉN   Kurzus jellege</t>
  </si>
  <si>
    <t>Típus - óraalkalom 3</t>
  </si>
  <si>
    <t>Típus - óraalkalom 4</t>
  </si>
  <si>
    <t>Típus - óraalkalom 5</t>
  </si>
  <si>
    <t>Típus - óraalkalom 6</t>
  </si>
  <si>
    <t>A fenntarthatóság I. (globális problémák)</t>
  </si>
  <si>
    <t>Bakos Bettina</t>
  </si>
  <si>
    <t>KTAK122</t>
  </si>
  <si>
    <t>Vizsga</t>
  </si>
  <si>
    <t>angol+magyar</t>
  </si>
  <si>
    <t>Cigány történelem és kultúra</t>
  </si>
  <si>
    <t>Bálintné dr. Kádár Zsuzsanna</t>
  </si>
  <si>
    <t>WPED704</t>
  </si>
  <si>
    <t>magyar</t>
  </si>
  <si>
    <t>Szociális munka etikai dilemmái</t>
  </si>
  <si>
    <t>Bagdi Tímea</t>
  </si>
  <si>
    <t>SMAK411</t>
  </si>
  <si>
    <t>Gyakorlati jegy</t>
  </si>
  <si>
    <t>Egyéni felkészülés</t>
  </si>
  <si>
    <t>Tananyag és ellenőrző kérdéssor elektronikus elérhetőség: külön elérhetőség nincs, minden csoport emailben megkapja az órákra készített tananyagot, és a nekik szóló információkat</t>
  </si>
  <si>
    <t>Google drive</t>
  </si>
  <si>
    <t>bettina.bakos@gmail.com</t>
  </si>
  <si>
    <t xml:space="preserve">zskadar60@gmail.com </t>
  </si>
  <si>
    <t xml:space="preserve">timeabagdi@gmail.com </t>
  </si>
  <si>
    <t>Hidrobiológia</t>
  </si>
  <si>
    <t>KTAK120</t>
  </si>
  <si>
    <t>angol</t>
  </si>
  <si>
    <t>Társadalmi jelenségek a média tükrében</t>
  </si>
  <si>
    <t>Baranyi Mária, Borbély-Pecze Mariann</t>
  </si>
  <si>
    <t>SMAV909</t>
  </si>
  <si>
    <t>Szociálpedagógia</t>
  </si>
  <si>
    <t>Borbély-Pecze Mariann</t>
  </si>
  <si>
    <t>WPED405</t>
  </si>
  <si>
    <t xml:space="preserve">marcsi.baranyi@gmail.com </t>
  </si>
  <si>
    <t>saját honlap</t>
  </si>
  <si>
    <t>peczemariann@yahoo.com</t>
  </si>
  <si>
    <t>Konzultáció és szociális munka</t>
  </si>
  <si>
    <t>SMAV651</t>
  </si>
  <si>
    <t xml:space="preserve">peczemariann@yahoo.com </t>
  </si>
  <si>
    <t>Gyakorlatkísérő szeminárium 5.</t>
  </si>
  <si>
    <t>Donkó Erzsébet, Dr. Biró Zsuzsanna Hanna</t>
  </si>
  <si>
    <t>WPEDO108</t>
  </si>
  <si>
    <t>Élő tanóra</t>
  </si>
  <si>
    <t>Szeminárium</t>
  </si>
  <si>
    <t>Szükséges, de még nincs foglalva terem</t>
  </si>
  <si>
    <t>Szociológia módszertana</t>
  </si>
  <si>
    <t>SMAK204</t>
  </si>
  <si>
    <t>Terepgyakorlat (1 hét = 1 kr)</t>
  </si>
  <si>
    <t>Neptun Meet Street</t>
  </si>
  <si>
    <t>KTAK127</t>
  </si>
  <si>
    <t>WPEDT108</t>
  </si>
  <si>
    <t>Készségfejlesztés 3.</t>
  </si>
  <si>
    <t>Csatlós Ágnes, dr. Sipos-Bielochradszky Bernadett</t>
  </si>
  <si>
    <t>SMAK407</t>
  </si>
  <si>
    <t>Pótlás a veszélyhelyzet elmúlta után</t>
  </si>
  <si>
    <t xml:space="preserve">agi.csatlos1@gmail.com; siposbibe@freemail.hu </t>
  </si>
  <si>
    <t>Gyakorlatkísérő szeminárium 1.</t>
  </si>
  <si>
    <t>Dr. Biró Zsuzsanna Hanna</t>
  </si>
  <si>
    <t>WPED208</t>
  </si>
  <si>
    <t>Kreatív módszerek</t>
  </si>
  <si>
    <t>Csiki Lóránt, Csikiné Sári Adél</t>
  </si>
  <si>
    <t>SMAV260</t>
  </si>
  <si>
    <t>Nem szükséges</t>
  </si>
  <si>
    <t xml:space="preserve">sariadel@gmail.com; csikilorant@vnet.hu </t>
  </si>
  <si>
    <t>Természetvédelem I (előadás)</t>
  </si>
  <si>
    <t>KTAK123</t>
  </si>
  <si>
    <t>Műhelymunka</t>
  </si>
  <si>
    <t>WPEDO107</t>
  </si>
  <si>
    <t>Szociális munka elmélete labor</t>
  </si>
  <si>
    <t>Donkó Erzsébet</t>
  </si>
  <si>
    <t>SMAK208</t>
  </si>
  <si>
    <t>donkoerzsebet@wjlf.hu</t>
  </si>
  <si>
    <t>Természetvédelem II (gyakorlat)</t>
  </si>
  <si>
    <t>KTAK124</t>
  </si>
  <si>
    <t>Terepfeldolgozó szeminárium 2.</t>
  </si>
  <si>
    <t>SMAK607</t>
  </si>
  <si>
    <t>WPEDT107</t>
  </si>
  <si>
    <t>Környezetbiztonsági rehabilitáció</t>
  </si>
  <si>
    <t>Bertalan Alexandra Viktória</t>
  </si>
  <si>
    <t>KTAK152/2</t>
  </si>
  <si>
    <t>Szociális igazgatási gyakorlat-feldolgozó szeminárium</t>
  </si>
  <si>
    <t>Dósa Piroska</t>
  </si>
  <si>
    <t>SMAK408</t>
  </si>
  <si>
    <t>https://drive.google.com/drive/u/0/folders/181dbqjmElHN3kgIF_XG95yKL82yzFvZS</t>
  </si>
  <si>
    <t>Nyári nevelési gyakorlat</t>
  </si>
  <si>
    <t>WPKNYARIGY</t>
  </si>
  <si>
    <t>Neptun MeetStreet virtuális térben</t>
  </si>
  <si>
    <t>nincs</t>
  </si>
  <si>
    <t>A kiadott feladatok közül minden hallgató köteles egyet választani és a választott feladat címéhez tartozó oktatási témát önállóan kutatni és annak eredményeit feldolgozni, abból minimum 20-25 diából álló, Power Point 2003-as formában előadást készíteni és azt a megadott határidőre leadni. A kidolgozott feladatot az oktató tanárnak kell elektronikus formában eljuttatni beadási határidőig. A leadott feladat tartalmi, alaki, formai, valamint felépítés és rendszerezettség szempontjából kerül értékelésre.</t>
  </si>
  <si>
    <t>Alexandra.bertalan@katved.gov.hu</t>
  </si>
  <si>
    <t>Beadandó -vándorló családok esetfeldolgozás</t>
  </si>
  <si>
    <t xml:space="preserve">2020.április 2. 16.00 – amennyiben erre igény van videokonferencia https://h5p.org/h5p/embed/755272 </t>
  </si>
  <si>
    <t>pi.dosa@gmail. com , https://h5p.org/h5p/embed/755272 (2020.április 2.16.00)</t>
  </si>
  <si>
    <t>Beadandó- kiskorú veszélyeztetése gondnokság – esetfeldolgozás</t>
  </si>
  <si>
    <t>2020. április 30. amennyiben erre igény van: https://h5p.org/h5p/embed/755272</t>
  </si>
  <si>
    <t>pi.dosa@gmail.com , https://h5p.org/h5p/embed/755272 (április 30. 16.00)</t>
  </si>
  <si>
    <t>Fenntarthatóság II.</t>
  </si>
  <si>
    <t>Bukovics István dr.</t>
  </si>
  <si>
    <t>KTAK130/1</t>
  </si>
  <si>
    <t>Pedagógiai kutatásmódszertan</t>
  </si>
  <si>
    <t>WPED207</t>
  </si>
  <si>
    <t>személyre szoló email</t>
  </si>
  <si>
    <t>visszajelzés</t>
  </si>
  <si>
    <t>eredeti órarend szerint</t>
  </si>
  <si>
    <t>bukovicsistva@wjlf.hu</t>
  </si>
  <si>
    <t>Tananyagelemzés és -fejlesztés</t>
  </si>
  <si>
    <t>WPEDO106</t>
  </si>
  <si>
    <t>Katasztrófavédelem II.</t>
  </si>
  <si>
    <t>KTAK1461</t>
  </si>
  <si>
    <t>Kistérségi fejlesztési programok</t>
  </si>
  <si>
    <t>dr Bánlaky Pál</t>
  </si>
  <si>
    <t>SMAV658</t>
  </si>
  <si>
    <t>Digitális tananyag és feladatsor kiküldve a hallgatóknak</t>
  </si>
  <si>
    <t>banlakypal@gmail.com</t>
  </si>
  <si>
    <t>Közmenedzsment</t>
  </si>
  <si>
    <t>KTAK243</t>
  </si>
  <si>
    <t>Terepgyakorlat, 1</t>
  </si>
  <si>
    <t>WPKTEREP</t>
  </si>
  <si>
    <t>Szociális munka cigányokkal (romákkal)</t>
  </si>
  <si>
    <t>SMAV468</t>
  </si>
  <si>
    <t>Stratégiai tervezés</t>
  </si>
  <si>
    <t>Dr. Jánossy András Péter</t>
  </si>
  <si>
    <t>Szociológia szigorlat</t>
  </si>
  <si>
    <t>dr Bánlaky Pál, Borbély-Pecze Mariann</t>
  </si>
  <si>
    <t>SMAK001</t>
  </si>
  <si>
    <t>Szigorlat</t>
  </si>
  <si>
    <t>Terepgyakorlat, 2</t>
  </si>
  <si>
    <t>WPKTER2</t>
  </si>
  <si>
    <t>Szakdolgozat készítés</t>
  </si>
  <si>
    <t>KTAK176</t>
  </si>
  <si>
    <t>Társadalom-egészségügy</t>
  </si>
  <si>
    <t>Dr Bartusné Szabó Eleonóra</t>
  </si>
  <si>
    <t>Vallások, felekezeti iskolák</t>
  </si>
  <si>
    <t>SMAV251</t>
  </si>
  <si>
    <t>Dr. Csepregi András</t>
  </si>
  <si>
    <t>WPED701</t>
  </si>
  <si>
    <t>kiküldte a hallgatóknak</t>
  </si>
  <si>
    <t xml:space="preserve"> Emailen küldöm meg a csoportomnak a vizsgatételsort, valamint az írott tanulmányi segédanyagot, és  diasorokat.</t>
  </si>
  <si>
    <t>Nincs</t>
  </si>
  <si>
    <t>csepregiandras@wjlf.hu</t>
  </si>
  <si>
    <t>E-mailen és a gmail chaten az órarendi napokon, egész nap elérhető leszek.</t>
  </si>
  <si>
    <t>bartus.nora63@gmail.com</t>
  </si>
  <si>
    <t>Emailen küldöm meg a csoportomnak a vizsgatételsort, valamint az írott tanulmányi segédanyagot, és diasorokat.</t>
  </si>
  <si>
    <t>Tűz- és polgárvédelmi, katasztrófavédelmi ismeretek</t>
  </si>
  <si>
    <t>KTAK177/1</t>
  </si>
  <si>
    <t>Andragógiai ismeretek</t>
  </si>
  <si>
    <t>Etika 2</t>
  </si>
  <si>
    <t>Dr. habil. Borbély-Pecze Tibor Bors</t>
  </si>
  <si>
    <t>Dr Blandl Borbála</t>
  </si>
  <si>
    <t>WPEDO103</t>
  </si>
  <si>
    <t>SMAV265</t>
  </si>
  <si>
    <t>Előadás</t>
  </si>
  <si>
    <t>borsborbely@yahoo.com</t>
  </si>
  <si>
    <t>Környezeti kémia II. gyakorlat</t>
  </si>
  <si>
    <t>Dr Nagy Rudolf</t>
  </si>
  <si>
    <t>KTAK1142</t>
  </si>
  <si>
    <t>Fejlődéslélektan és szocializáció</t>
  </si>
  <si>
    <t>Tananyag: Emailen megküldve a hallgatóknak</t>
  </si>
  <si>
    <t>Dr. Midling Andrea</t>
  </si>
  <si>
    <t>Megadott linken elérhető Youtube kísérletek megtekintése alapján laborjegyzőkönyvet kell készíteni, melyet emeilen továbbítanak a hallgatók értékelésre.</t>
  </si>
  <si>
    <t>WPED201</t>
  </si>
  <si>
    <t>Órarendszerinti időben</t>
  </si>
  <si>
    <t>nagy.rudolf@bgk.uni-obuda.hu</t>
  </si>
  <si>
    <t>Lakóhelyi szegregáció</t>
  </si>
  <si>
    <t>Dr. Ladányi János</t>
  </si>
  <si>
    <t>SMAV566</t>
  </si>
  <si>
    <t>Feladat kiküldve a hallgatóknak</t>
  </si>
  <si>
    <t>Dolgozat készítése</t>
  </si>
  <si>
    <t>sophia.kepzes@gmail.com</t>
  </si>
  <si>
    <t xml:space="preserve">janos.ladanyi1703@gmail.com </t>
  </si>
  <si>
    <t>Környezeti kémia I.</t>
  </si>
  <si>
    <t>Dr Nagy Rudolf, Dr. Kiss Ferenc</t>
  </si>
  <si>
    <t>KTAK111/1</t>
  </si>
  <si>
    <t>Család és jog</t>
  </si>
  <si>
    <t>Pedagógiai pszichológia</t>
  </si>
  <si>
    <t>dr. Mink Júlia</t>
  </si>
  <si>
    <t>WPED203</t>
  </si>
  <si>
    <t>SMAK202</t>
  </si>
  <si>
    <t>Kiadott szempontrendszer szerint a tárgykörbe vágó házi dolgozat megírása.</t>
  </si>
  <si>
    <t>Digitális tananyag/feladat kiküldve a hallgatóknak</t>
  </si>
  <si>
    <t>dolgozat készítése</t>
  </si>
  <si>
    <t>manna42@gmail.com</t>
  </si>
  <si>
    <t>Pszichológiai rendellenességek gyermek- és serdülőkorban</t>
  </si>
  <si>
    <t>WPED406</t>
  </si>
  <si>
    <t>Emberi jogok védelme</t>
  </si>
  <si>
    <t>SMAV252</t>
  </si>
  <si>
    <t>Fizikai alapismeretek</t>
  </si>
  <si>
    <t>Dr Plank Zsuzsanna</t>
  </si>
  <si>
    <t>KTAK106</t>
  </si>
  <si>
    <t>kiselőadás</t>
  </si>
  <si>
    <t>Tananyag: Neptun MeetStreet virutális térben</t>
  </si>
  <si>
    <t>szerdánként 15:00-16:00</t>
  </si>
  <si>
    <t>Skype:nyarizsu</t>
  </si>
  <si>
    <t>Szociálpszichológia</t>
  </si>
  <si>
    <t>Gedő Éva</t>
  </si>
  <si>
    <t>WPED404</t>
  </si>
  <si>
    <t>Jogi alapismeretek</t>
  </si>
  <si>
    <t>SMAK102</t>
  </si>
  <si>
    <t xml:space="preserve">Környezeti rendszerek komplex vizsg.I  (Biometria I.)       </t>
  </si>
  <si>
    <t>evagedo@gmail.com</t>
  </si>
  <si>
    <t>KTAK132</t>
  </si>
  <si>
    <t>e-mailen küldött online kérdőív</t>
  </si>
  <si>
    <t>szerdánként 15:00-16:01</t>
  </si>
  <si>
    <t>Bábjáték a pedagógiában</t>
  </si>
  <si>
    <t>Granasztói Szilvia</t>
  </si>
  <si>
    <t>WPED808</t>
  </si>
  <si>
    <t>granasztoiszilvia@gmail.com</t>
  </si>
  <si>
    <t>Szociális jog</t>
  </si>
  <si>
    <t>SMAK402</t>
  </si>
  <si>
    <t>Digitális tananyag kiküldve a hallgatóknak</t>
  </si>
  <si>
    <t>Dráma- és játékpedagógia</t>
  </si>
  <si>
    <t>Honti György</t>
  </si>
  <si>
    <t>WPEDT103</t>
  </si>
  <si>
    <t>hontigy1965@gmail.com</t>
  </si>
  <si>
    <t>Fejlődéslélektan</t>
  </si>
  <si>
    <t>Dr. Páli Judit Éva</t>
  </si>
  <si>
    <t>SMAK203</t>
  </si>
  <si>
    <t xml:space="preserve">BIZTOS KEZDET honlap, Tananyag bal fülön, Tankönyvek, A fejlődés színterei, 7. fejezet:
Játssz, tanulj és érezd jól magad! tanulmányon belül Anderson fejlődési modellje szövegrész
</t>
  </si>
  <si>
    <t>A megbeszélt irodalmi felosztás folyamatos feldolgozása és azon kívül az Anderson ábra megrajzolása. (Az óra idejében kapnak hozzá magyarázó szöveget és ábrát.)</t>
  </si>
  <si>
    <t>Folyamatos e-mail kapcsolat</t>
  </si>
  <si>
    <t>palijudit@gmail.com</t>
  </si>
  <si>
    <t>Környezeti rendszerek komplex vizsgálata III.</t>
  </si>
  <si>
    <t>KTAK134/1</t>
  </si>
  <si>
    <t>Médiapedagógia</t>
  </si>
  <si>
    <t>on line test, link sent by e-mail</t>
  </si>
  <si>
    <t>WPED707</t>
  </si>
  <si>
    <t>Course material: link in Neptun MeetStreet and sent by e-mail</t>
  </si>
  <si>
    <t>Fridays 15:00-16:00</t>
  </si>
  <si>
    <t>Alkoholproblémák kezelése az egészségügyben</t>
  </si>
  <si>
    <t>Funk Sándor Dr</t>
  </si>
  <si>
    <t>SMAV266</t>
  </si>
  <si>
    <t>Április 6-án a hallgatók e-mail címére kiküldésre került a részletes tematika, a vizsgakérdéssor és a teljesítendő feladat</t>
  </si>
  <si>
    <t>Minden hallgató javaslatot tesz arra, hogy ki, melyik vizsgakérdésről ír egy kb. 1 oldalas mini-esszét, ami szükséges a kurzus sikeres teljesítéséhez</t>
  </si>
  <si>
    <t>Folyamatos</t>
  </si>
  <si>
    <t xml:space="preserve">sandorfunk@gmail.com </t>
  </si>
  <si>
    <t>A tehetséges gyerek</t>
  </si>
  <si>
    <t>Kattein-Pornói Rita</t>
  </si>
  <si>
    <t>hétfőnként 15:00-16:00</t>
  </si>
  <si>
    <t>WPEDT106</t>
  </si>
  <si>
    <t>Roma polgárjogi mozgalom</t>
  </si>
  <si>
    <t>Horváth Aladár, Borbély-Pecze Mariann</t>
  </si>
  <si>
    <t>SMAV907</t>
  </si>
  <si>
    <t xml:space="preserve">nagyalesh@gmail.com </t>
  </si>
  <si>
    <t xml:space="preserve">pornoirita@gmail.com </t>
  </si>
  <si>
    <t>Környezeti rendszerek komplex vizsgálata IV.</t>
  </si>
  <si>
    <t>KTAK135/2</t>
  </si>
  <si>
    <t>Utcai szociális munka 1.</t>
  </si>
  <si>
    <t>Iványi Gábor dr., Donkó Erzsébet</t>
  </si>
  <si>
    <t>SMAV263</t>
  </si>
  <si>
    <t>Oktatási és nevelési módszerek</t>
  </si>
  <si>
    <t>WPED401</t>
  </si>
  <si>
    <t>Kádár Katalin Marianna</t>
  </si>
  <si>
    <t>SMAK403</t>
  </si>
  <si>
    <t>Email-en küldök elérhetőséget a hangos PPT-hez, illetve majd vizsgához tételsort</t>
  </si>
  <si>
    <t xml:space="preserve">katalin.kadar@gmail.com </t>
  </si>
  <si>
    <t>IKT eszközök az oktatásban</t>
  </si>
  <si>
    <t>Kovács Gergely</t>
  </si>
  <si>
    <t>WPED403</t>
  </si>
  <si>
    <t>wolfcubhungary@gmail.com</t>
  </si>
  <si>
    <t>Családon belüli bántalmazás</t>
  </si>
  <si>
    <t>Kissné Péter Zsuzsanna</t>
  </si>
  <si>
    <t>SMAV913</t>
  </si>
  <si>
    <t>Matematikai alapismeretek II.</t>
  </si>
  <si>
    <t>KTAK101b</t>
  </si>
  <si>
    <t xml:space="preserve">galaxisok@gmail.com </t>
  </si>
  <si>
    <t>Pedagógiai mérés, értékelés</t>
  </si>
  <si>
    <t>Lannert Judit</t>
  </si>
  <si>
    <t>WPED402</t>
  </si>
  <si>
    <t>Tudatos célirányos médiaalkalmazási ismeretek</t>
  </si>
  <si>
    <t>Liling Tamás, Udvari Kerstin</t>
  </si>
  <si>
    <t>SMAV267</t>
  </si>
  <si>
    <t>lannertjudit@gmail.com</t>
  </si>
  <si>
    <t>Környezettechnológia I. (hulladékgazdálkodás)</t>
  </si>
  <si>
    <t>Dr. Balázs Bernadett</t>
  </si>
  <si>
    <t>KTAK121</t>
  </si>
  <si>
    <t xml:space="preserve">liling.tamas@gmail.com </t>
  </si>
  <si>
    <t>dr.bernadett.balazs@gmail.com</t>
  </si>
  <si>
    <t>Oktatásszociológia</t>
  </si>
  <si>
    <t>Lukács Péter dr</t>
  </si>
  <si>
    <t>Morvainé Nagy Mária</t>
  </si>
  <si>
    <t>WPED205</t>
  </si>
  <si>
    <t>Környezettechnológia II. (környezetgazdaságtan)</t>
  </si>
  <si>
    <t>KTAK128</t>
  </si>
  <si>
    <t xml:space="preserve">mnagymaria@freemail.hu </t>
  </si>
  <si>
    <t>Pszichológia szigorlat</t>
  </si>
  <si>
    <t>Nagy Alexandra Anna</t>
  </si>
  <si>
    <t>SMAK003</t>
  </si>
  <si>
    <t>Környezettechnológia III. (környezettechnológia)</t>
  </si>
  <si>
    <t>KTAK129</t>
  </si>
  <si>
    <t>Pedagógiai vitakör</t>
  </si>
  <si>
    <t>WPED815</t>
  </si>
  <si>
    <t>Készségfejlesztés 1.</t>
  </si>
  <si>
    <t>Nagy Alexandra Anna, Stribik Anna</t>
  </si>
  <si>
    <t>SMAK207</t>
  </si>
  <si>
    <t>Dr. Géczi Róbert</t>
  </si>
  <si>
    <t>alexandranagy001@gmail.com; stribikanna@gmail.com</t>
  </si>
  <si>
    <t>Oktatási innováció, implementáció</t>
  </si>
  <si>
    <t>Németh Szilvia</t>
  </si>
  <si>
    <t>WPEDO105</t>
  </si>
  <si>
    <t>sz.nemeth.sz@gmail.com</t>
  </si>
  <si>
    <t xml:space="preserve">alexandranagy001@gmail.com; stribikanna@gmail.com </t>
  </si>
  <si>
    <t>Kommunikációs tréning</t>
  </si>
  <si>
    <t>Strasser Katalin</t>
  </si>
  <si>
    <t>WPED206</t>
  </si>
  <si>
    <t>Olvasószeminárium</t>
  </si>
  <si>
    <t>Nemes Judit</t>
  </si>
  <si>
    <t>SMAK110</t>
  </si>
  <si>
    <t>Feladatsor kiküldve a hallgatóknak</t>
  </si>
  <si>
    <t>junemes@freemail.hu</t>
  </si>
  <si>
    <t>Fejlesztő pedagógia 1.</t>
  </si>
  <si>
    <t>Szekeres Ágota</t>
  </si>
  <si>
    <t>WPEDT104</t>
  </si>
  <si>
    <t>Szociálpolitika 2.</t>
  </si>
  <si>
    <t>SMAK401</t>
  </si>
  <si>
    <t>szekeres.agota@gmail.com</t>
  </si>
  <si>
    <t>Az órák hanganyaga hamarosan kiküldésre kerül a hallgatók e-mail címére</t>
  </si>
  <si>
    <t>Dr. Hornyacsek Júlia</t>
  </si>
  <si>
    <t>Szociálpolitika-történet</t>
  </si>
  <si>
    <t>SMAK201</t>
  </si>
  <si>
    <t>Fejlesztő pedagógia 2.</t>
  </si>
  <si>
    <t>WPEDT105</t>
  </si>
  <si>
    <t xml:space="preserve">Társadalmi és civil kapcsolatok </t>
  </si>
  <si>
    <t>KTAK161/2</t>
  </si>
  <si>
    <t>Csoport szociális munka labor</t>
  </si>
  <si>
    <t>Nemes Judit, Bagdi Tímea</t>
  </si>
  <si>
    <t>SMAK410</t>
  </si>
  <si>
    <t>junemes@freemail.hu; timeabagdi@gmail.com</t>
  </si>
  <si>
    <t>Bevezetés a felsőfokú tanulmányokba</t>
  </si>
  <si>
    <t>Tóth Tamás</t>
  </si>
  <si>
    <t>WPED101</t>
  </si>
  <si>
    <t>Környezetgazdaságtani alapismeretek</t>
  </si>
  <si>
    <t>KTAK244</t>
  </si>
  <si>
    <t>Linkek, feladat
 emailben</t>
  </si>
  <si>
    <t>A feladat írásban
megküldendő</t>
  </si>
  <si>
    <t xml:space="preserve">junemes@freemail.hu; timeabagdi@gmail.com </t>
  </si>
  <si>
    <t>tanóra előtti napig</t>
  </si>
  <si>
    <t>Gyakorlatkísérő szeminárium 3.</t>
  </si>
  <si>
    <t>WPED407</t>
  </si>
  <si>
    <t>Bűnmegelőzés</t>
  </si>
  <si>
    <t>Németh Zsolt Dr.</t>
  </si>
  <si>
    <t>SMAV471</t>
  </si>
  <si>
    <t>Terület- és településfejlesztési ismeretek</t>
  </si>
  <si>
    <t>Március 4-én kiküldve a tematika és követelmények, tananyag vázlatok, vizsgadolgozat útmutató a hallgatók e-mail címére</t>
  </si>
  <si>
    <t>15 ezer karakternél nem több házi dolgozat a hallgató által, a kurzus során tárgyalt valamely témából szabadon választva. A dolgozat egy konkrét rész-problémáról szóljon.</t>
  </si>
  <si>
    <t xml:space="preserve">kriminologus@gmail.com </t>
  </si>
  <si>
    <t>KTAK245</t>
  </si>
  <si>
    <t>Komplex intézményfejlesztés</t>
  </si>
  <si>
    <t>WPEDO104</t>
  </si>
  <si>
    <t>email; video chat</t>
  </si>
  <si>
    <t>Csoport szociális munka</t>
  </si>
  <si>
    <t>Pataki Józsefné</t>
  </si>
  <si>
    <t>SMAK406</t>
  </si>
  <si>
    <t xml:space="preserve">tothtamas@wjlf.hu </t>
  </si>
  <si>
    <t xml:space="preserve">vapataki@yahoo.com </t>
  </si>
  <si>
    <t>dr. Kerekes Zsuzsanna</t>
  </si>
  <si>
    <t>Szakszövegolvasás és stílusgyakorlat I.</t>
  </si>
  <si>
    <t>WPED801</t>
  </si>
  <si>
    <t>Érzékenyítő gyakorlat</t>
  </si>
  <si>
    <t>Sárcsevity-Hajdú Bea</t>
  </si>
  <si>
    <t>SMAK109</t>
  </si>
  <si>
    <t>Aláírás megszerzése</t>
  </si>
  <si>
    <t>Kémiai alapismeretek</t>
  </si>
  <si>
    <t>KTAK104/1</t>
  </si>
  <si>
    <t>Szegregáció, deszegregáció, inklúzió</t>
  </si>
  <si>
    <t>WPED703</t>
  </si>
  <si>
    <t>Takács Imre</t>
  </si>
  <si>
    <t>Írásos beszámoló</t>
  </si>
  <si>
    <t>április 8.</t>
  </si>
  <si>
    <t>takacs55imre@gmail.com; 06-30/9428-9897</t>
  </si>
  <si>
    <t>Dolgozat</t>
  </si>
  <si>
    <t>április 29.</t>
  </si>
  <si>
    <t>Környezeti kémia II.</t>
  </si>
  <si>
    <t>Dr. Kiss Ferenc</t>
  </si>
  <si>
    <t>KTAK114/2</t>
  </si>
  <si>
    <t>Tanuláselméletek és tanulási stratégiák</t>
  </si>
  <si>
    <t>WPED202</t>
  </si>
  <si>
    <t>Nagygyakorlat</t>
  </si>
  <si>
    <t>Udvari Kerstin</t>
  </si>
  <si>
    <t>SMAK609</t>
  </si>
  <si>
    <t>Dr. Kun István</t>
  </si>
  <si>
    <t>Nevelésfilozófia és neveléselmélet</t>
  </si>
  <si>
    <t>Trencsényi László Dr</t>
  </si>
  <si>
    <t>WPED204</t>
  </si>
  <si>
    <t>Szociális igazgatási gyakorlat</t>
  </si>
  <si>
    <t>SMAK409</t>
  </si>
  <si>
    <t>Facebook csoport</t>
  </si>
  <si>
    <t>trenyo@index.hu</t>
  </si>
  <si>
    <t>Szociális munka elmélete 2.</t>
  </si>
  <si>
    <t>Szakmai Gyakorlat 1. - terepmunka általános iskolában</t>
  </si>
  <si>
    <t>SMAK211</t>
  </si>
  <si>
    <t>WPED209</t>
  </si>
  <si>
    <t>Óravázlatok kiküldése kb. két hét múlva várható</t>
  </si>
  <si>
    <t>udvarikerstin@yahoo.com</t>
  </si>
  <si>
    <t>Munkavédelem</t>
  </si>
  <si>
    <t>Dr. Mandl Károly Ferenc</t>
  </si>
  <si>
    <t>KTAK170</t>
  </si>
  <si>
    <t>Szociális munka módszertana</t>
  </si>
  <si>
    <t>SMAK405</t>
  </si>
  <si>
    <t>Kríziskommunikáció</t>
  </si>
  <si>
    <t>Szakmai Gyakorlati gyakorlat 3. - terepmunka ped.-pszichológiai szakszolgálatnál</t>
  </si>
  <si>
    <t>Dr. Mandlné Mayer Éva</t>
  </si>
  <si>
    <t>WPED408</t>
  </si>
  <si>
    <t>KTAK150</t>
  </si>
  <si>
    <t>Óravázlatok kiküldve a hallgatóknak</t>
  </si>
  <si>
    <t>Az aláíráshoz szükséges feladatot később közöljük</t>
  </si>
  <si>
    <t>Logisztikai alapismeretek</t>
  </si>
  <si>
    <t>Dr. Potóczki György</t>
  </si>
  <si>
    <t>KTAK169/1</t>
  </si>
  <si>
    <t>Terepfeldolgozó szeminárium 1.</t>
  </si>
  <si>
    <t>SMAK107</t>
  </si>
  <si>
    <t>Szakmai Gyakorlati jegyorlat 4. - nyári terepmunka kulturális intézményben vagy táborban</t>
  </si>
  <si>
    <t>WPED502</t>
  </si>
  <si>
    <t>Bibliaismeret</t>
  </si>
  <si>
    <t>Verebics Éva Petra</t>
  </si>
  <si>
    <t>SMAV258</t>
  </si>
  <si>
    <t>Szakma-specifikus külső gyakorlat</t>
  </si>
  <si>
    <t>verebicspetra@wjlf.hu</t>
  </si>
  <si>
    <t>WPEDO109</t>
  </si>
  <si>
    <t>Dr. Tóth Rudolf</t>
  </si>
  <si>
    <t>Társadalomtörténet</t>
  </si>
  <si>
    <t>Zombai Tamás</t>
  </si>
  <si>
    <t>SMAK205</t>
  </si>
  <si>
    <t>Az előadás anyagok és a felkészülési kérdéssor a hallgatóknak CD-n 2020.02.22.-n kiadva.</t>
  </si>
  <si>
    <t>Az évközi feladatok a hallgatóknak 2020.02.22.-n átadva.</t>
  </si>
  <si>
    <t>Minden munkanap, a hallgatókkal külön egyeztetett időpontokban.</t>
  </si>
  <si>
    <t>Tel: 06/20/414-3226;    e-mail cím: toth.rudolf@chello.hu</t>
  </si>
  <si>
    <t>A társadalomtörténet tananyagokat (hangfelvétel +PPT +tesztfeladatok) a Neptunon keresztül fogom elküldeni.</t>
  </si>
  <si>
    <t>Beadandó dolgozat  (Teljsesítési határidő: a szorgalmi időszak vége előtt egy héttel.)</t>
  </si>
  <si>
    <t xml:space="preserve">NEPTUN, zombaitamas@freemail.hu; 30/9525215 </t>
  </si>
  <si>
    <t>WPEDT109</t>
  </si>
  <si>
    <t>Beadandó dolgozat (Teljsesítési határidő: a szorgalmi időszak vége előtt egy héttel.)</t>
  </si>
  <si>
    <t>NEPTUN, zombaitamas@freemail.hu; 30/9525215</t>
  </si>
  <si>
    <t>XXI. századi társadalmi problémák</t>
  </si>
  <si>
    <t>SMAV911</t>
  </si>
  <si>
    <t>Veszélyhelyzet-kezelés</t>
  </si>
  <si>
    <t>Iványi Gábor dr.</t>
  </si>
  <si>
    <t>KTAK151</t>
  </si>
  <si>
    <t>A feladatokat már korábban kiosztottam, a hallgatók prezentációt készítenek, ezt vitatjuk meg, véleményezzük.</t>
  </si>
  <si>
    <t xml:space="preserve">NEPTUN, zombaitamas@freemail.hu; 30/9525215 </t>
  </si>
  <si>
    <t>Tisztítás- takarítástechnológia</t>
  </si>
  <si>
    <t>Ritz Tibor</t>
  </si>
  <si>
    <t>KTAK191</t>
  </si>
  <si>
    <t>Minőségmérés</t>
  </si>
  <si>
    <t>KTAK192</t>
  </si>
  <si>
    <t>Verebics Petra</t>
  </si>
  <si>
    <t>KTAV145</t>
  </si>
  <si>
    <t>emailben megadott bibliai szakaszok elolvasása, film megnézése, ezekről összefoglaló írása</t>
  </si>
  <si>
    <t>közös megbeszélés alapján</t>
  </si>
  <si>
    <t>epschaefer@gmail.com vagy verebicspetra@wjlf.hu</t>
  </si>
  <si>
    <t>Dancsecz Balázs</t>
  </si>
  <si>
    <t>Görög nyelv II.</t>
  </si>
  <si>
    <t>Bognár László dr</t>
  </si>
  <si>
    <t>T108</t>
  </si>
  <si>
    <t>wetransfer + drive</t>
  </si>
  <si>
    <t>házifeladat</t>
  </si>
  <si>
    <t>e-mail</t>
  </si>
  <si>
    <t>bognarbognar59@gmail.com</t>
  </si>
  <si>
    <t>Görög nyelv IV.</t>
  </si>
  <si>
    <t>T122</t>
  </si>
  <si>
    <t>Latin nyelv II.</t>
  </si>
  <si>
    <t>Boreczky Katalin</t>
  </si>
  <si>
    <t>T205</t>
  </si>
  <si>
    <t>Emalien elküldve a hallgatóknak</t>
  </si>
  <si>
    <t>Két írásbeli feladat (vizsgafeladat)</t>
  </si>
  <si>
    <t>kati.boreczky@freemail.hu</t>
  </si>
  <si>
    <t>Latin nyelv IV.</t>
  </si>
  <si>
    <t>T207</t>
  </si>
  <si>
    <t xml:space="preserve">Ószövetségi bevezetés II. </t>
  </si>
  <si>
    <t>Czövek Tamás dr.</t>
  </si>
  <si>
    <t>HT111, T111</t>
  </si>
  <si>
    <t>hallgatók megkapták emailben</t>
  </si>
  <si>
    <t>email</t>
  </si>
  <si>
    <t>tamasczovek@yahoo.com</t>
  </si>
  <si>
    <t>Ószövetségi írásmagyarázatII.</t>
  </si>
  <si>
    <t>T115</t>
  </si>
  <si>
    <t>Hermeneutika</t>
  </si>
  <si>
    <t>HT314</t>
  </si>
  <si>
    <t>T314</t>
  </si>
  <si>
    <t>Nevelésfilozófia- és etika</t>
  </si>
  <si>
    <t>H109</t>
  </si>
  <si>
    <t>Családszociológia</t>
  </si>
  <si>
    <t>CSS203</t>
  </si>
  <si>
    <t>emailben kiküldöm a feldolgozandó anyagot</t>
  </si>
  <si>
    <t>akos.forczek@gmail.com</t>
  </si>
  <si>
    <t>ezt az anyagot a szóbeli vizsga később egyeztetendő időpontjára kell feldolgozni</t>
  </si>
  <si>
    <t>szkennelve elkültem</t>
  </si>
  <si>
    <t>írásbeli referátum</t>
  </si>
  <si>
    <t>szkennelve elküldtem</t>
  </si>
  <si>
    <t>A rendszeres teológia forrásai</t>
  </si>
  <si>
    <t>HT303, T303</t>
  </si>
  <si>
    <t>hallgatók az információkat köremailben kapják és a beadandókat emailen küldik nekem</t>
  </si>
  <si>
    <t>Családterápiás módszerek II.</t>
  </si>
  <si>
    <t>Gallusné Szabó Edit</t>
  </si>
  <si>
    <t>CSS206</t>
  </si>
  <si>
    <t>beadandók határideje mindig a szombati órát megelőző csütörtök</t>
  </si>
  <si>
    <t>Dogmatika II.</t>
  </si>
  <si>
    <t>HT307, T307</t>
  </si>
  <si>
    <t>Családterápiás önismeret II</t>
  </si>
  <si>
    <t>CSS205</t>
  </si>
  <si>
    <t>Kortárs krisztológiai és szoteriológiai kísérletek</t>
  </si>
  <si>
    <t>HT310, T310</t>
  </si>
  <si>
    <t>Családterápiás önismeret IV.</t>
  </si>
  <si>
    <t>CSS405</t>
  </si>
  <si>
    <t>a beadandók véghatárideje a szorgalmi időszak vége, május 16.</t>
  </si>
  <si>
    <t>Egyházismeret II.</t>
  </si>
  <si>
    <t>dr. Kertai-Szabó Ildikó</t>
  </si>
  <si>
    <t>HT402, T402</t>
  </si>
  <si>
    <t>Szupervízió II.</t>
  </si>
  <si>
    <t>Gallusné Szabó Edit, Tari Mária Dr</t>
  </si>
  <si>
    <t>CSS407</t>
  </si>
  <si>
    <t>Homiletika gyakorlat</t>
  </si>
  <si>
    <t>T414</t>
  </si>
  <si>
    <t xml:space="preserve">Családterápiás alapismeretek II. </t>
  </si>
  <si>
    <t>Tari Mária Dr</t>
  </si>
  <si>
    <t>CSS201</t>
  </si>
  <si>
    <t>csaladkonzulens2019   levelezési listára feltéve</t>
  </si>
  <si>
    <t>ajánlott filmek megtekintése</t>
  </si>
  <si>
    <t>minden kedd délután 15-18 óra között elérhető vagyok</t>
  </si>
  <si>
    <t>06703179627/ tarimaria65@gmail.com</t>
  </si>
  <si>
    <t>Nők az egyházban</t>
  </si>
  <si>
    <t>HT812, T812</t>
  </si>
  <si>
    <t>Családterápiás alapismeretek IV.</t>
  </si>
  <si>
    <t>CSS401</t>
  </si>
  <si>
    <t>Újszövetségi bibliaismeret II.</t>
  </si>
  <si>
    <t>HT106, T106</t>
  </si>
  <si>
    <t>csaldkonzulens-2018 levelezési listán</t>
  </si>
  <si>
    <t>miden kedd 15-18 óra között</t>
  </si>
  <si>
    <t>06703179627 / tarimaria65@gmail.com</t>
  </si>
  <si>
    <t>Gyakorlati teológiai kutatószeminárium</t>
  </si>
  <si>
    <t>dr. Wildmann János</t>
  </si>
  <si>
    <t>HT405</t>
  </si>
  <si>
    <t>Egyéni/Pár/Család fejlődés lélektan II.</t>
  </si>
  <si>
    <t>CSS202</t>
  </si>
  <si>
    <t>Záródolgozat</t>
  </si>
  <si>
    <t>wildmann@t-online.hu</t>
  </si>
  <si>
    <t>csalakonzulens2019  levelezési litára feltöltve</t>
  </si>
  <si>
    <t>minden kedd délután 15-19</t>
  </si>
  <si>
    <t>06703179627 /tarimaria65@gmail.com</t>
  </si>
  <si>
    <t>T405</t>
  </si>
  <si>
    <t>Pszichopatológia II.</t>
  </si>
  <si>
    <t>CSS404</t>
  </si>
  <si>
    <t>csaldkonzulens-2018 levelzési litán</t>
  </si>
  <si>
    <t>06703179627/tarimaria65@gmail.com</t>
  </si>
  <si>
    <t>Vallásfilozófia I.</t>
  </si>
  <si>
    <t>Gáspár Csaba László</t>
  </si>
  <si>
    <t>HT304, T304</t>
  </si>
  <si>
    <t>Vallásfilozófia II.</t>
  </si>
  <si>
    <t>HT305, T305</t>
  </si>
  <si>
    <t>Speciális élethelyzetben lévő családokkal végzett terápiás munka II.</t>
  </si>
  <si>
    <t>CSS408</t>
  </si>
  <si>
    <t>Konferencia-részvétel I.</t>
  </si>
  <si>
    <t>Hubai Péter dr.</t>
  </si>
  <si>
    <t>T501</t>
  </si>
  <si>
    <t>a hallgatók e-mailen megkapták a feladatot</t>
  </si>
  <si>
    <t xml:space="preserve">h7662hub@gmail.com </t>
  </si>
  <si>
    <t>Konferencia-részvétel II.</t>
  </si>
  <si>
    <t>HT502, T502</t>
  </si>
  <si>
    <t>minden kedd déluán 15-18 óra között elérhető vagyok</t>
  </si>
  <si>
    <t>Konferencia-részvétel IV.</t>
  </si>
  <si>
    <t>HT504, T504</t>
  </si>
  <si>
    <t>Szakdolgozat konzultáció</t>
  </si>
  <si>
    <t>dr.Bánlaky Pál,dr.Tari Mária,Gallusné Szabó Edit</t>
  </si>
  <si>
    <t>online kapcsolat a hallgatókkal, a gyakorlati munkájuk kapcsán</t>
  </si>
  <si>
    <t>a családkonzultációs ülések dokumentálása, ennek megbeszélése</t>
  </si>
  <si>
    <t>egyénileg egyeztetve</t>
  </si>
  <si>
    <t>tarimaria65@gmail.com, gallusedit@gmail.com</t>
  </si>
  <si>
    <t>Vallástörténet II.</t>
  </si>
  <si>
    <t>HT219, T219</t>
  </si>
  <si>
    <t>Intézményi diakónia</t>
  </si>
  <si>
    <t>HT428, T428</t>
  </si>
  <si>
    <t>A Soá és a kereszténység</t>
  </si>
  <si>
    <t>Majsai Tamás dr.</t>
  </si>
  <si>
    <t>HT215, T215</t>
  </si>
  <si>
    <t xml:space="preserve">Az egyháztörténet korszakai </t>
  </si>
  <si>
    <t>T202</t>
  </si>
  <si>
    <t>Egyháztörténeti proszeminárium I.</t>
  </si>
  <si>
    <t>HT201</t>
  </si>
  <si>
    <t>Vallás- és egyházpolitika</t>
  </si>
  <si>
    <t>Nagy Péter Tibor dr.</t>
  </si>
  <si>
    <t>T225</t>
  </si>
  <si>
    <t>Újszövetségi bevezetés II.</t>
  </si>
  <si>
    <t>Vattamány Gyula Viktor dr.</t>
  </si>
  <si>
    <t>HT120, T120</t>
  </si>
  <si>
    <t>Újszövetségi írásmagyarázat II.</t>
  </si>
  <si>
    <t>T124</t>
  </si>
  <si>
    <t>Újszövetségi kutatószeminárium</t>
  </si>
  <si>
    <t>HT118, T118</t>
  </si>
  <si>
    <t>Héber nyelv II.</t>
  </si>
  <si>
    <t>T104</t>
  </si>
  <si>
    <t>Héber nyelv IV.</t>
  </si>
  <si>
    <t>T113</t>
  </si>
  <si>
    <t>Intézményi diakóniai gyakorlat</t>
  </si>
  <si>
    <t>T811</t>
  </si>
  <si>
    <t>Ószövetségi bibliaismeret II.</t>
  </si>
  <si>
    <t>HT102, T102</t>
  </si>
  <si>
    <t>emailben kiküldtem egyelőre, de neptunba is fel fogom tölteni - ószövetségi könyvek olvasása, jegyzetelése, egymásnak elküldése</t>
  </si>
  <si>
    <t>Spanyol nyelv 3</t>
  </si>
  <si>
    <t>Campos Mária</t>
  </si>
  <si>
    <t>T813</t>
  </si>
  <si>
    <t>whatsapp videó + email</t>
  </si>
  <si>
    <t>camposmaria@wjlf.hu</t>
  </si>
  <si>
    <t>Hagyomány-ismeret</t>
  </si>
  <si>
    <t>WPKDRAMA135</t>
  </si>
  <si>
    <t>Iskoladrámák, passiók, szertartások</t>
  </si>
  <si>
    <t>WPKDRAMA131</t>
  </si>
  <si>
    <t>Színházlátogatás</t>
  </si>
  <si>
    <t>WPKDRAMA136</t>
  </si>
  <si>
    <t>Hospitálás, tanítási gyakorlat</t>
  </si>
  <si>
    <t>Honti György, Trencsényi László Dr</t>
  </si>
  <si>
    <t>WPKDRAMA134</t>
  </si>
  <si>
    <t>Dráma és tánc a NAT-ban</t>
  </si>
  <si>
    <t>WPKDRAMA132</t>
  </si>
  <si>
    <t>Komplex művészeti terápiás önismeret II</t>
  </si>
  <si>
    <t>Árva Ildikó, Berki Barbara, Galambos Tímea, Kovács Sándorné</t>
  </si>
  <si>
    <t>KMT205</t>
  </si>
  <si>
    <t>Művészettörténet – pszichológiai megközelítésből</t>
  </si>
  <si>
    <t>Bátorfi Andrea</t>
  </si>
  <si>
    <t>KMT104</t>
  </si>
  <si>
    <t>batorfia@gmail.com</t>
  </si>
  <si>
    <t>Művészetpszichológia</t>
  </si>
  <si>
    <t>Dr. Gyebnár Viktória</t>
  </si>
  <si>
    <t>KMT102</t>
  </si>
  <si>
    <t>gyebria@gmail.com</t>
  </si>
  <si>
    <t>Pszichiátria*</t>
  </si>
  <si>
    <t>Dr. Török Ádám</t>
  </si>
  <si>
    <t>KMT303</t>
  </si>
  <si>
    <t>Intézményi terepgyakorlat</t>
  </si>
  <si>
    <t>Dr.PhD ECP Antalfai Márta PhD</t>
  </si>
  <si>
    <t>KMT405a</t>
  </si>
  <si>
    <t xml:space="preserve">Szupervízió </t>
  </si>
  <si>
    <t>KMT405</t>
  </si>
  <si>
    <t>antalfai@gmail.com</t>
  </si>
  <si>
    <t>Fejlődéspszichológia: az emberi életút állomásai – típusok, konfliktusok és megoldások</t>
  </si>
  <si>
    <t>Dr.PhD ECP Antalfai Márta PhD, Dr. Gyebnár Viktória</t>
  </si>
  <si>
    <t>KMT301</t>
  </si>
  <si>
    <t>Klinikai pszichológia*</t>
  </si>
  <si>
    <t>Fábiánné Harkácsi Judit</t>
  </si>
  <si>
    <t>KMT302</t>
  </si>
  <si>
    <t>judit.harkacsi@vipmail.hu</t>
  </si>
  <si>
    <t>Szak</t>
  </si>
  <si>
    <t xml:space="preserve">Képzőművészeti alapismeretek (képzőművészeti technikák) </t>
  </si>
  <si>
    <t>Geisbühl Tünde</t>
  </si>
  <si>
    <t>KMT308</t>
  </si>
  <si>
    <t xml:space="preserve"> Doktori előkészítő</t>
  </si>
  <si>
    <t>WTDIEC22</t>
  </si>
  <si>
    <t>doktori iskola előkészítő paletta kurzus</t>
  </si>
  <si>
    <t>Spiritualitás a személyiségben</t>
  </si>
  <si>
    <t>Horváth Blanka</t>
  </si>
  <si>
    <t>KMT402</t>
  </si>
  <si>
    <t>Meseterápiás önismeret II.</t>
  </si>
  <si>
    <t>Lentulay Edina, Barcza Lászlóné, Borbély Veronika, Dr. Kovács Csilla</t>
  </si>
  <si>
    <t>KMT407</t>
  </si>
  <si>
    <t>WTDIEC16</t>
  </si>
  <si>
    <t>doktori iskola előkészítő szakszeminárium - 1</t>
  </si>
  <si>
    <t>Szimbólum és archetípustan</t>
  </si>
  <si>
    <t>Pávliczné Lőrincz Andrea, Rajnik Mária</t>
  </si>
  <si>
    <t>KMT202</t>
  </si>
  <si>
    <t>lori10andrea@gmail.com</t>
  </si>
  <si>
    <t>maria.rajnik@gmail.com</t>
  </si>
  <si>
    <t>WTDIEC17</t>
  </si>
  <si>
    <t>doktori iskola előkészítő szakszeminárium - 2</t>
  </si>
  <si>
    <t>Művészetterápiás ismeretek: hatásmechanizmus és alkalmazhatóság</t>
  </si>
  <si>
    <t>Szűcs Fatin Fanni</t>
  </si>
  <si>
    <t>KMT403</t>
  </si>
  <si>
    <t>fatinfanni.szucs@gmail.com</t>
  </si>
  <si>
    <t>WTDIEC18</t>
  </si>
  <si>
    <t>doktori iskola előkészítő szakszeminárium - 3</t>
  </si>
  <si>
    <t>WTDIEC19</t>
  </si>
  <si>
    <t>doktori iskola előkészítő szakszeminárium - 4</t>
  </si>
  <si>
    <t>WTDIEC34</t>
  </si>
  <si>
    <t>doktori iskola előkészítő témavezetői konzultáció - 1</t>
  </si>
  <si>
    <t>WTDIEC36</t>
  </si>
  <si>
    <t>doktori iskola előkészítő témavezetői konzultáció - 3</t>
  </si>
  <si>
    <t>WTDIEC37</t>
  </si>
  <si>
    <t>doktori iskola előkészítő témavezetői konzultáció - 4</t>
  </si>
  <si>
    <t>WTDIEC25</t>
  </si>
  <si>
    <t>doktori iskola előkészítő tudományos kutatás , konferenciarészvétel  - 2</t>
  </si>
  <si>
    <t>WTDIEC26</t>
  </si>
  <si>
    <t>doktori iskola előkészítő tudományos kutatás , konferenciarészvétel  - 3</t>
  </si>
  <si>
    <t>WTDIEC27</t>
  </si>
  <si>
    <t>doktori iskola előkészítő tudományos kutatás , konferenciarészvétel  - 4</t>
  </si>
  <si>
    <t>WTDIEC28</t>
  </si>
  <si>
    <t>doktori iskola előkészítő tudományos kutatás , konferenciarészvétel  - 5</t>
  </si>
  <si>
    <t>WTDIEC29</t>
  </si>
  <si>
    <t>doktori iskola előkészítő tudományos kutatás , konferenciarészvétel  - 6</t>
  </si>
  <si>
    <t>WTDIEC30</t>
  </si>
  <si>
    <t>doktori iskola előkészítő tudományos kutatás , konferenciarészvétel  - 7</t>
  </si>
  <si>
    <t>WTDIEC24</t>
  </si>
  <si>
    <t>doktori iskola előkészítő tudományos kutatás, konferenciarészvétel  - 1</t>
  </si>
  <si>
    <t>WTDIEC35</t>
  </si>
  <si>
    <t>doktori iskola előkészítő témavezetői konzultáció - 2</t>
  </si>
  <si>
    <t>WTDIEC23</t>
  </si>
  <si>
    <t>doktori iskola előkészítő tudományelméleti kurzus</t>
  </si>
  <si>
    <t>Szükséges, foglalás megtörtént</t>
  </si>
  <si>
    <t>környezettan</t>
  </si>
  <si>
    <t>szociális munka</t>
  </si>
  <si>
    <t>pedagógia</t>
  </si>
  <si>
    <t>teológia-hittanár</t>
  </si>
  <si>
    <t>családkonzulens</t>
  </si>
  <si>
    <t>drámapedagógia</t>
  </si>
  <si>
    <t>komplex</t>
  </si>
  <si>
    <t>doktori előkészítő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</si>
</sst>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#,##0.00"/>
    <numFmt numFmtId="165" formatCode="#,###,##0"/>
    <numFmt numFmtId="166" formatCode="m/d/yyyy"/>
    <numFmt numFmtId="167" formatCode="yyyy\-mm\-dd"/>
  </numFmts>
  <fonts count="15">
    <font>
      <sz val="11"/>
      <color theme="1"/>
      <name val="Arial"/>
    </font>
    <font>
      <b/>
      <sz val="11"/>
      <color rgb="FF000000"/>
      <name val="Calibri"/>
    </font>
    <font>
      <b/>
      <sz val="11"/>
      <color theme="1"/>
      <name val="Calibri"/>
    </font>
    <font>
      <sz val="11"/>
      <color theme="1"/>
      <name val="Calibri"/>
    </font>
    <font>
      <sz val="11"/>
      <color rgb="FF000000"/>
      <name val="Calibri"/>
    </font>
    <font>
      <sz val="11"/>
      <color rgb="FF222222"/>
      <name val="Arial"/>
    </font>
    <font>
      <u/>
      <sz val="11"/>
      <color rgb="FF1155CC"/>
      <name val="Arial"/>
    </font>
    <font>
      <u/>
      <sz val="11"/>
      <color rgb="FF000000"/>
      <name val="Calibri"/>
    </font>
    <font>
      <sz val="11"/>
      <color rgb="FF000000"/>
      <name val="Roboto"/>
    </font>
    <font>
      <sz val="12"/>
      <color rgb="FF222222"/>
      <name val="Arial"/>
    </font>
    <font>
      <sz val="11"/>
      <color rgb="FF222222"/>
      <name val="Roboto"/>
    </font>
    <font>
      <u/>
      <sz val="12"/>
      <color rgb="FF0563C1"/>
      <name val="Arial"/>
    </font>
    <font>
      <sz val="11"/>
      <color rgb="FF202124"/>
      <name val="Calibri"/>
    </font>
    <font>
      <sz val="11"/>
      <color theme="0"/>
      <name val="Calibri"/>
    </font>
    <font>
      <sz val="11"/>
      <color theme="0"/>
      <name val="Arial"/>
    </font>
  </fonts>
  <fills count="11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EAF1DD"/>
        <bgColor rgb="FFEAF1DD"/>
      </patternFill>
    </fill>
    <fill>
      <patternFill patternType="solid">
        <fgColor rgb="FFC2D69B"/>
        <bgColor rgb="FFC2D69B"/>
      </patternFill>
    </fill>
    <fill>
      <patternFill patternType="solid">
        <fgColor rgb="FFFBD4B4"/>
        <bgColor rgb="FFFBD4B4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FCE5CD"/>
        <bgColor rgb="FFFCE5CD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6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4" fillId="7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165" fontId="4" fillId="3" borderId="2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3" fillId="7" borderId="1" xfId="0" applyNumberFormat="1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14" fontId="4" fillId="7" borderId="1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3" fillId="7" borderId="3" xfId="0" applyFont="1" applyFill="1" applyBorder="1"/>
    <xf numFmtId="0" fontId="3" fillId="0" borderId="5" xfId="0" applyFont="1" applyBorder="1"/>
    <xf numFmtId="14" fontId="3" fillId="7" borderId="1" xfId="0" applyNumberFormat="1" applyFont="1" applyFill="1" applyBorder="1"/>
    <xf numFmtId="0" fontId="3" fillId="7" borderId="1" xfId="0" applyFont="1" applyFill="1" applyBorder="1"/>
    <xf numFmtId="165" fontId="3" fillId="7" borderId="1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4" fontId="3" fillId="7" borderId="3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166" fontId="4" fillId="7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66" fontId="4" fillId="7" borderId="1" xfId="0" applyNumberFormat="1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14" fontId="0" fillId="9" borderId="9" xfId="0" applyNumberFormat="1" applyFont="1" applyFill="1" applyBorder="1" applyAlignment="1">
      <alignment horizontal="center" vertical="center" wrapText="1"/>
    </xf>
    <xf numFmtId="0" fontId="0" fillId="9" borderId="9" xfId="0" applyFont="1" applyFill="1" applyBorder="1" applyAlignment="1">
      <alignment horizontal="center" vertical="center" wrapText="1"/>
    </xf>
    <xf numFmtId="0" fontId="3" fillId="10" borderId="7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167" fontId="4" fillId="7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0" xfId="0" applyFont="1"/>
    <xf numFmtId="0" fontId="3" fillId="0" borderId="11" xfId="0" applyFont="1" applyBorder="1"/>
    <xf numFmtId="0" fontId="3" fillId="2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9" borderId="7" xfId="0" applyFont="1" applyFill="1" applyBorder="1"/>
    <xf numFmtId="165" fontId="4" fillId="2" borderId="1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0" fontId="12" fillId="9" borderId="7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3" fillId="2" borderId="4" xfId="0" applyNumberFormat="1" applyFont="1" applyFill="1" applyBorder="1" applyAlignment="1">
      <alignment horizontal="center" vertical="center" wrapText="1"/>
    </xf>
    <xf numFmtId="165" fontId="3" fillId="2" borderId="4" xfId="0" applyNumberFormat="1" applyFont="1" applyFill="1" applyBorder="1" applyAlignment="1">
      <alignment horizontal="center" vertical="center" wrapText="1"/>
    </xf>
    <xf numFmtId="165" fontId="4" fillId="7" borderId="4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165" fontId="3" fillId="3" borderId="13" xfId="0" applyNumberFormat="1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14" fontId="3" fillId="7" borderId="4" xfId="0" applyNumberFormat="1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4" fontId="4" fillId="7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2" borderId="1" xfId="0" applyFont="1" applyFill="1" applyBorder="1"/>
    <xf numFmtId="164" fontId="3" fillId="2" borderId="1" xfId="0" applyNumberFormat="1" applyFont="1" applyFill="1" applyBorder="1"/>
    <xf numFmtId="165" fontId="3" fillId="2" borderId="1" xfId="0" applyNumberFormat="1" applyFont="1" applyFill="1" applyBorder="1"/>
    <xf numFmtId="165" fontId="3" fillId="7" borderId="3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165" fontId="3" fillId="7" borderId="1" xfId="0" applyNumberFormat="1" applyFont="1" applyFill="1" applyBorder="1" applyAlignment="1">
      <alignment horizontal="center"/>
    </xf>
    <xf numFmtId="0" fontId="13" fillId="9" borderId="7" xfId="0" applyFont="1" applyFill="1" applyBorder="1"/>
    <xf numFmtId="0" fontId="14" fillId="9" borderId="7" xfId="0" applyFont="1" applyFill="1" applyBorder="1"/>
  </cellXfs>
  <cellStyles count="1">
    <cellStyle name="Normál" xfId="0" builtinId="0"/>
  </cellStyles>
  <dxfs count="102"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exandra.bertalan@katved.gov.hu" TargetMode="External"/><Relationship Id="rId3" Type="http://schemas.openxmlformats.org/officeDocument/2006/relationships/hyperlink" Target="mailto:bettina.bakos@gmail.com" TargetMode="External"/><Relationship Id="rId7" Type="http://schemas.openxmlformats.org/officeDocument/2006/relationships/hyperlink" Target="mailto:bettina.bakos@gmail.com" TargetMode="External"/><Relationship Id="rId2" Type="http://schemas.openxmlformats.org/officeDocument/2006/relationships/hyperlink" Target="mailto:bettina.bakos@gmail.com" TargetMode="External"/><Relationship Id="rId1" Type="http://schemas.openxmlformats.org/officeDocument/2006/relationships/hyperlink" Target="mailto:bettina.bakos@gmail.com" TargetMode="External"/><Relationship Id="rId6" Type="http://schemas.openxmlformats.org/officeDocument/2006/relationships/hyperlink" Target="mailto:bettina.bakos@gmail.com" TargetMode="External"/><Relationship Id="rId5" Type="http://schemas.openxmlformats.org/officeDocument/2006/relationships/hyperlink" Target="mailto:bettina.bakos@gmail.com" TargetMode="External"/><Relationship Id="rId4" Type="http://schemas.openxmlformats.org/officeDocument/2006/relationships/hyperlink" Target="mailto:bettina.bakos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u/0/folders/181dbqjmElHN3kgIF_XG95yKL82yzFvZS" TargetMode="External"/><Relationship Id="rId2" Type="http://schemas.openxmlformats.org/officeDocument/2006/relationships/hyperlink" Target="https://drive.google.com/drive/u/0/folders/181dbqjmElHN3kgIF_XG95yKL82yzFvZS" TargetMode="External"/><Relationship Id="rId1" Type="http://schemas.openxmlformats.org/officeDocument/2006/relationships/hyperlink" Target="https://drive.google.com/drive/u/0/folders/181dbqjmElHN3kgIF_XG95yKL82yzFvZS" TargetMode="External"/><Relationship Id="rId4" Type="http://schemas.openxmlformats.org/officeDocument/2006/relationships/hyperlink" Target="https://drive.google.com/drive/u/0/folders/181dbqjmElHN3kgIF_XG95yKL82yzFvZ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csepregiandras@wjlf.hu" TargetMode="External"/><Relationship Id="rId3" Type="http://schemas.openxmlformats.org/officeDocument/2006/relationships/hyperlink" Target="mailto:csepregiandras@wjlf.hu" TargetMode="External"/><Relationship Id="rId7" Type="http://schemas.openxmlformats.org/officeDocument/2006/relationships/hyperlink" Target="mailto:csepregiandras@wjlf.hu" TargetMode="External"/><Relationship Id="rId2" Type="http://schemas.openxmlformats.org/officeDocument/2006/relationships/hyperlink" Target="mailto:csepregiandras@wjlf.hu" TargetMode="External"/><Relationship Id="rId1" Type="http://schemas.openxmlformats.org/officeDocument/2006/relationships/hyperlink" Target="mailto:csepregiandras@wjlf.hu" TargetMode="External"/><Relationship Id="rId6" Type="http://schemas.openxmlformats.org/officeDocument/2006/relationships/hyperlink" Target="mailto:csepregiandras@wjlf.hu" TargetMode="External"/><Relationship Id="rId11" Type="http://schemas.openxmlformats.org/officeDocument/2006/relationships/comments" Target="../comments1.xml"/><Relationship Id="rId5" Type="http://schemas.openxmlformats.org/officeDocument/2006/relationships/hyperlink" Target="mailto:csepregiandras@wjlf.hu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csepregiandras@wjlf.hu" TargetMode="External"/><Relationship Id="rId9" Type="http://schemas.openxmlformats.org/officeDocument/2006/relationships/hyperlink" Target="mailto:csepregiandras@wjlf.hu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judit.harkacsi@vipmail.h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tabSelected="1" topLeftCell="A31" workbookViewId="0">
      <pane xSplit="1" topLeftCell="B1" activePane="topRight" state="frozen"/>
      <selection pane="topRight" activeCell="D35" sqref="D35"/>
    </sheetView>
  </sheetViews>
  <sheetFormatPr defaultColWidth="12.625" defaultRowHeight="15" customHeight="1"/>
  <cols>
    <col min="1" max="1" width="20.5" customWidth="1"/>
    <col min="2" max="2" width="20.75" customWidth="1"/>
    <col min="3" max="3" width="7.5" customWidth="1"/>
    <col min="4" max="7" width="5.625" customWidth="1"/>
    <col min="8" max="8" width="6.5" customWidth="1"/>
    <col min="9" max="9" width="7.5" customWidth="1"/>
    <col min="10" max="10" width="5.375" customWidth="1"/>
    <col min="11" max="11" width="11.75" customWidth="1"/>
    <col min="12" max="12" width="5.125" customWidth="1"/>
    <col min="13" max="13" width="11" customWidth="1"/>
    <col min="14" max="14" width="10.5" customWidth="1"/>
    <col min="15" max="15" width="12.875" customWidth="1"/>
    <col min="16" max="16" width="47.5" customWidth="1"/>
    <col min="17" max="17" width="74.25" customWidth="1"/>
    <col min="18" max="18" width="70.875" customWidth="1"/>
    <col min="19" max="20" width="49.375" customWidth="1"/>
    <col min="21" max="21" width="30.125" customWidth="1"/>
    <col min="22" max="22" width="31.75" customWidth="1"/>
    <col min="23" max="23" width="39.375" customWidth="1"/>
    <col min="24" max="24" width="40.25" customWidth="1"/>
    <col min="25" max="25" width="49.875" customWidth="1"/>
    <col min="26" max="26" width="58.5" customWidth="1"/>
    <col min="27" max="30" width="49.375" customWidth="1"/>
    <col min="31" max="31" width="30.125" customWidth="1"/>
    <col min="32" max="32" width="31.75" customWidth="1"/>
    <col min="33" max="33" width="39.375" customWidth="1"/>
    <col min="34" max="35" width="40.25" customWidth="1"/>
    <col min="36" max="36" width="58.5" customWidth="1"/>
    <col min="37" max="40" width="49.375" customWidth="1"/>
    <col min="41" max="41" width="30.125" customWidth="1"/>
    <col min="42" max="42" width="31.75" customWidth="1"/>
    <col min="43" max="43" width="39.375" customWidth="1"/>
    <col min="44" max="45" width="40.25" customWidth="1"/>
    <col min="46" max="46" width="58.5" customWidth="1"/>
    <col min="47" max="50" width="49.375" customWidth="1"/>
    <col min="51" max="51" width="30.125" customWidth="1"/>
    <col min="52" max="52" width="31.75" customWidth="1"/>
    <col min="53" max="53" width="39.375" customWidth="1"/>
    <col min="54" max="55" width="40.25" customWidth="1"/>
    <col min="56" max="56" width="58.5" customWidth="1"/>
    <col min="57" max="60" width="49.375" customWidth="1"/>
    <col min="61" max="61" width="30.125" customWidth="1"/>
    <col min="62" max="62" width="31.75" customWidth="1"/>
    <col min="63" max="63" width="20.625" customWidth="1"/>
    <col min="64" max="65" width="40.25" customWidth="1"/>
    <col min="66" max="66" width="58.5" customWidth="1"/>
    <col min="67" max="70" width="49.375" customWidth="1"/>
    <col min="71" max="71" width="9.625" customWidth="1"/>
  </cols>
  <sheetData>
    <row r="1" spans="1:71" ht="124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8" t="s">
        <v>12</v>
      </c>
      <c r="O1" s="8" t="s">
        <v>13</v>
      </c>
      <c r="P1" s="9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5" t="s">
        <v>19</v>
      </c>
      <c r="V1" s="6" t="s">
        <v>11</v>
      </c>
      <c r="W1" s="8" t="s">
        <v>12</v>
      </c>
      <c r="X1" s="8" t="s">
        <v>20</v>
      </c>
      <c r="Y1" s="8" t="s">
        <v>13</v>
      </c>
      <c r="Z1" s="10" t="s">
        <v>14</v>
      </c>
      <c r="AA1" s="10" t="s">
        <v>15</v>
      </c>
      <c r="AB1" s="10" t="s">
        <v>16</v>
      </c>
      <c r="AC1" s="10" t="s">
        <v>17</v>
      </c>
      <c r="AD1" s="10" t="s">
        <v>18</v>
      </c>
      <c r="AE1" s="5" t="s">
        <v>21</v>
      </c>
      <c r="AF1" s="6" t="s">
        <v>11</v>
      </c>
      <c r="AG1" s="8" t="s">
        <v>12</v>
      </c>
      <c r="AH1" s="8" t="s">
        <v>20</v>
      </c>
      <c r="AI1" s="8" t="s">
        <v>13</v>
      </c>
      <c r="AJ1" s="10" t="s">
        <v>14</v>
      </c>
      <c r="AK1" s="10" t="s">
        <v>15</v>
      </c>
      <c r="AL1" s="10" t="s">
        <v>16</v>
      </c>
      <c r="AM1" s="10" t="s">
        <v>17</v>
      </c>
      <c r="AN1" s="10" t="s">
        <v>18</v>
      </c>
      <c r="AO1" s="5" t="s">
        <v>22</v>
      </c>
      <c r="AP1" s="6" t="s">
        <v>11</v>
      </c>
      <c r="AQ1" s="8" t="s">
        <v>12</v>
      </c>
      <c r="AR1" s="8" t="s">
        <v>20</v>
      </c>
      <c r="AS1" s="8" t="s">
        <v>13</v>
      </c>
      <c r="AT1" s="10" t="s">
        <v>14</v>
      </c>
      <c r="AU1" s="10" t="s">
        <v>15</v>
      </c>
      <c r="AV1" s="10" t="s">
        <v>16</v>
      </c>
      <c r="AW1" s="10" t="s">
        <v>17</v>
      </c>
      <c r="AX1" s="10" t="s">
        <v>18</v>
      </c>
      <c r="AY1" s="5" t="s">
        <v>23</v>
      </c>
      <c r="AZ1" s="6" t="s">
        <v>11</v>
      </c>
      <c r="BA1" s="8" t="s">
        <v>12</v>
      </c>
      <c r="BB1" s="8" t="s">
        <v>20</v>
      </c>
      <c r="BC1" s="8" t="s">
        <v>13</v>
      </c>
      <c r="BD1" s="10" t="s">
        <v>14</v>
      </c>
      <c r="BE1" s="10" t="s">
        <v>15</v>
      </c>
      <c r="BF1" s="10" t="s">
        <v>16</v>
      </c>
      <c r="BG1" s="10" t="s">
        <v>17</v>
      </c>
      <c r="BH1" s="10" t="s">
        <v>18</v>
      </c>
      <c r="BI1" s="5" t="s">
        <v>24</v>
      </c>
      <c r="BJ1" s="6" t="s">
        <v>11</v>
      </c>
      <c r="BK1" s="8" t="s">
        <v>12</v>
      </c>
      <c r="BL1" s="8" t="s">
        <v>20</v>
      </c>
      <c r="BM1" s="8" t="s">
        <v>13</v>
      </c>
      <c r="BN1" s="10" t="s">
        <v>14</v>
      </c>
      <c r="BO1" s="10" t="s">
        <v>15</v>
      </c>
      <c r="BP1" s="10" t="s">
        <v>16</v>
      </c>
      <c r="BQ1" s="10" t="s">
        <v>17</v>
      </c>
      <c r="BR1" s="10" t="s">
        <v>18</v>
      </c>
      <c r="BS1" s="11"/>
    </row>
    <row r="2" spans="1:71" ht="57">
      <c r="A2" s="12" t="s">
        <v>25</v>
      </c>
      <c r="B2" s="13" t="s">
        <v>26</v>
      </c>
      <c r="C2" s="12" t="s">
        <v>27</v>
      </c>
      <c r="D2" s="12" t="s">
        <v>28</v>
      </c>
      <c r="E2" s="14">
        <v>3</v>
      </c>
      <c r="F2" s="12" t="s">
        <v>29</v>
      </c>
      <c r="G2" s="15">
        <v>6</v>
      </c>
      <c r="H2" s="16"/>
      <c r="I2" s="20">
        <f t="shared" ref="I2:I9" si="0">SUM(L2,V2,AF2,AP2,AY2,BI2)</f>
        <v>0</v>
      </c>
      <c r="J2" s="22">
        <f t="shared" ref="J2:J44" si="1">SUM(H2,I2)</f>
        <v>0</v>
      </c>
      <c r="K2" s="21" t="s">
        <v>38</v>
      </c>
      <c r="L2" s="11"/>
      <c r="M2" s="24"/>
      <c r="N2" s="11"/>
      <c r="O2" s="26"/>
      <c r="P2" s="28" t="s">
        <v>39</v>
      </c>
      <c r="Q2" s="30"/>
      <c r="R2" s="27"/>
      <c r="S2" s="33" t="s">
        <v>41</v>
      </c>
      <c r="T2" s="31">
        <v>44049</v>
      </c>
      <c r="U2" s="30"/>
      <c r="V2" s="32"/>
      <c r="W2" s="25"/>
      <c r="X2" s="27"/>
      <c r="Y2" s="27"/>
      <c r="Z2" s="27"/>
      <c r="AA2" s="27"/>
      <c r="AB2" s="27"/>
      <c r="AC2" s="27"/>
      <c r="AD2" s="25"/>
      <c r="AE2" s="30"/>
      <c r="AF2" s="32"/>
      <c r="AG2" s="25"/>
      <c r="AH2" s="27"/>
      <c r="AI2" s="27"/>
      <c r="AJ2" s="27"/>
      <c r="AK2" s="27"/>
      <c r="AL2" s="27"/>
      <c r="AM2" s="27"/>
      <c r="AN2" s="25"/>
      <c r="AO2" s="30"/>
      <c r="AP2" s="32"/>
      <c r="AQ2" s="25"/>
      <c r="AR2" s="27"/>
      <c r="AS2" s="27"/>
      <c r="AT2" s="27"/>
      <c r="AU2" s="27"/>
      <c r="AV2" s="27"/>
      <c r="AW2" s="27"/>
      <c r="AX2" s="25"/>
      <c r="AY2" s="30"/>
      <c r="AZ2" s="32"/>
      <c r="BA2" s="25"/>
      <c r="BB2" s="27"/>
      <c r="BC2" s="27"/>
      <c r="BD2" s="27"/>
      <c r="BE2" s="27"/>
      <c r="BF2" s="27"/>
      <c r="BG2" s="27"/>
      <c r="BH2" s="25"/>
      <c r="BI2" s="30"/>
      <c r="BJ2" s="32"/>
      <c r="BK2" s="25"/>
      <c r="BL2" s="27"/>
      <c r="BM2" s="27"/>
      <c r="BN2" s="27"/>
      <c r="BO2" s="27"/>
      <c r="BP2" s="27"/>
      <c r="BQ2" s="27"/>
      <c r="BR2" s="25"/>
      <c r="BS2" s="11"/>
    </row>
    <row r="3" spans="1:71" ht="57">
      <c r="A3" s="12" t="s">
        <v>44</v>
      </c>
      <c r="B3" s="12" t="s">
        <v>26</v>
      </c>
      <c r="C3" s="12" t="s">
        <v>45</v>
      </c>
      <c r="D3" s="12" t="s">
        <v>28</v>
      </c>
      <c r="E3" s="14">
        <v>3</v>
      </c>
      <c r="F3" s="12" t="s">
        <v>46</v>
      </c>
      <c r="G3" s="15">
        <v>2</v>
      </c>
      <c r="H3" s="38"/>
      <c r="I3" s="20">
        <f t="shared" si="0"/>
        <v>0</v>
      </c>
      <c r="J3" s="22">
        <f t="shared" si="1"/>
        <v>0</v>
      </c>
      <c r="K3" s="21" t="s">
        <v>38</v>
      </c>
      <c r="L3" s="39"/>
      <c r="M3" s="24"/>
      <c r="N3" s="40"/>
      <c r="O3" s="26"/>
      <c r="P3" s="28" t="s">
        <v>39</v>
      </c>
      <c r="Q3" s="30"/>
      <c r="R3" s="27"/>
      <c r="S3" s="33" t="s">
        <v>41</v>
      </c>
      <c r="T3" s="31">
        <v>44049</v>
      </c>
      <c r="U3" s="30"/>
      <c r="V3" s="32"/>
      <c r="W3" s="25"/>
      <c r="X3" s="27"/>
      <c r="Y3" s="27"/>
      <c r="Z3" s="27"/>
      <c r="AA3" s="27"/>
      <c r="AB3" s="27"/>
      <c r="AC3" s="27"/>
      <c r="AD3" s="25"/>
      <c r="AE3" s="30"/>
      <c r="AF3" s="32"/>
      <c r="AG3" s="25"/>
      <c r="AH3" s="27"/>
      <c r="AI3" s="27"/>
      <c r="AJ3" s="27"/>
      <c r="AK3" s="27"/>
      <c r="AL3" s="27"/>
      <c r="AM3" s="27"/>
      <c r="AN3" s="25"/>
      <c r="AO3" s="30"/>
      <c r="AP3" s="32"/>
      <c r="AQ3" s="25"/>
      <c r="AR3" s="27"/>
      <c r="AS3" s="27"/>
      <c r="AT3" s="27"/>
      <c r="AU3" s="27"/>
      <c r="AV3" s="27"/>
      <c r="AW3" s="27"/>
      <c r="AX3" s="25"/>
      <c r="AY3" s="30"/>
      <c r="AZ3" s="32"/>
      <c r="BA3" s="25"/>
      <c r="BB3" s="27"/>
      <c r="BC3" s="27"/>
      <c r="BD3" s="27"/>
      <c r="BE3" s="27"/>
      <c r="BF3" s="27"/>
      <c r="BG3" s="27"/>
      <c r="BH3" s="25"/>
      <c r="BI3" s="30"/>
      <c r="BJ3" s="32"/>
      <c r="BK3" s="25"/>
      <c r="BL3" s="27"/>
      <c r="BM3" s="27"/>
      <c r="BN3" s="27"/>
      <c r="BO3" s="27"/>
      <c r="BP3" s="27"/>
      <c r="BQ3" s="27"/>
      <c r="BR3" s="25"/>
      <c r="BS3" s="11"/>
    </row>
    <row r="4" spans="1:71" ht="57">
      <c r="A4" s="12" t="s">
        <v>44</v>
      </c>
      <c r="B4" s="13" t="s">
        <v>26</v>
      </c>
      <c r="C4" s="12" t="s">
        <v>45</v>
      </c>
      <c r="D4" s="12" t="s">
        <v>28</v>
      </c>
      <c r="E4" s="42">
        <v>3</v>
      </c>
      <c r="F4" s="12" t="s">
        <v>33</v>
      </c>
      <c r="G4" s="15">
        <v>3</v>
      </c>
      <c r="H4" s="16">
        <v>4</v>
      </c>
      <c r="I4" s="20">
        <f t="shared" si="0"/>
        <v>0</v>
      </c>
      <c r="J4" s="22">
        <f t="shared" si="1"/>
        <v>4</v>
      </c>
      <c r="K4" s="21" t="s">
        <v>38</v>
      </c>
      <c r="L4" s="39"/>
      <c r="M4" s="24"/>
      <c r="N4" s="40"/>
      <c r="O4" s="26"/>
      <c r="P4" s="28" t="s">
        <v>39</v>
      </c>
      <c r="Q4" s="30"/>
      <c r="R4" s="27"/>
      <c r="S4" s="33" t="s">
        <v>41</v>
      </c>
      <c r="T4" s="31">
        <v>44049</v>
      </c>
      <c r="U4" s="30"/>
      <c r="V4" s="32"/>
      <c r="W4" s="25"/>
      <c r="X4" s="27"/>
      <c r="Y4" s="27"/>
      <c r="Z4" s="27"/>
      <c r="AA4" s="27"/>
      <c r="AB4" s="27"/>
      <c r="AC4" s="27"/>
      <c r="AD4" s="25"/>
      <c r="AE4" s="30"/>
      <c r="AF4" s="32"/>
      <c r="AG4" s="25"/>
      <c r="AH4" s="27"/>
      <c r="AI4" s="27"/>
      <c r="AJ4" s="27"/>
      <c r="AK4" s="27"/>
      <c r="AL4" s="27"/>
      <c r="AM4" s="27"/>
      <c r="AN4" s="25"/>
      <c r="AO4" s="30"/>
      <c r="AP4" s="32"/>
      <c r="AQ4" s="25"/>
      <c r="AR4" s="27"/>
      <c r="AS4" s="27"/>
      <c r="AT4" s="27"/>
      <c r="AU4" s="27"/>
      <c r="AV4" s="27"/>
      <c r="AW4" s="27"/>
      <c r="AX4" s="25"/>
      <c r="AY4" s="30"/>
      <c r="AZ4" s="32"/>
      <c r="BA4" s="25"/>
      <c r="BB4" s="27"/>
      <c r="BC4" s="27"/>
      <c r="BD4" s="27"/>
      <c r="BE4" s="27"/>
      <c r="BF4" s="27"/>
      <c r="BG4" s="27"/>
      <c r="BH4" s="25"/>
      <c r="BI4" s="30"/>
      <c r="BJ4" s="32"/>
      <c r="BK4" s="25"/>
      <c r="BL4" s="27"/>
      <c r="BM4" s="27"/>
      <c r="BN4" s="27"/>
      <c r="BO4" s="27"/>
      <c r="BP4" s="27"/>
      <c r="BQ4" s="27"/>
      <c r="BR4" s="25"/>
      <c r="BS4" s="11"/>
    </row>
    <row r="5" spans="1:71" ht="57">
      <c r="A5" s="12" t="s">
        <v>67</v>
      </c>
      <c r="B5" s="13" t="s">
        <v>26</v>
      </c>
      <c r="C5" s="12" t="s">
        <v>69</v>
      </c>
      <c r="D5" s="12" t="s">
        <v>37</v>
      </c>
      <c r="E5" s="42">
        <v>3</v>
      </c>
      <c r="F5" s="12" t="s">
        <v>46</v>
      </c>
      <c r="G5" s="15">
        <v>2</v>
      </c>
      <c r="H5" s="38"/>
      <c r="I5" s="20">
        <f t="shared" si="0"/>
        <v>0</v>
      </c>
      <c r="J5" s="22">
        <f t="shared" si="1"/>
        <v>0</v>
      </c>
      <c r="K5" s="21" t="s">
        <v>38</v>
      </c>
      <c r="L5" s="39"/>
      <c r="M5" s="24"/>
      <c r="N5" s="40"/>
      <c r="O5" s="26"/>
      <c r="P5" s="28" t="s">
        <v>39</v>
      </c>
      <c r="Q5" s="30"/>
      <c r="R5" s="27"/>
      <c r="S5" s="33" t="s">
        <v>41</v>
      </c>
      <c r="T5" s="31">
        <v>44049</v>
      </c>
      <c r="U5" s="30"/>
      <c r="V5" s="32"/>
      <c r="W5" s="25"/>
      <c r="X5" s="27"/>
      <c r="Y5" s="27"/>
      <c r="Z5" s="27"/>
      <c r="AA5" s="27"/>
      <c r="AB5" s="27"/>
      <c r="AC5" s="27"/>
      <c r="AD5" s="25"/>
      <c r="AE5" s="30"/>
      <c r="AF5" s="32"/>
      <c r="AG5" s="25"/>
      <c r="AH5" s="27"/>
      <c r="AI5" s="27"/>
      <c r="AJ5" s="27"/>
      <c r="AK5" s="27"/>
      <c r="AL5" s="27"/>
      <c r="AM5" s="27"/>
      <c r="AN5" s="25"/>
      <c r="AO5" s="30"/>
      <c r="AP5" s="32"/>
      <c r="AQ5" s="25"/>
      <c r="AR5" s="27"/>
      <c r="AS5" s="27"/>
      <c r="AT5" s="27"/>
      <c r="AU5" s="27"/>
      <c r="AV5" s="27"/>
      <c r="AW5" s="27"/>
      <c r="AX5" s="25"/>
      <c r="AY5" s="30"/>
      <c r="AZ5" s="32"/>
      <c r="BA5" s="25"/>
      <c r="BB5" s="27"/>
      <c r="BC5" s="27"/>
      <c r="BD5" s="27"/>
      <c r="BE5" s="27"/>
      <c r="BF5" s="27"/>
      <c r="BG5" s="27"/>
      <c r="BH5" s="25"/>
      <c r="BI5" s="30"/>
      <c r="BJ5" s="32"/>
      <c r="BK5" s="25"/>
      <c r="BL5" s="27"/>
      <c r="BM5" s="27"/>
      <c r="BN5" s="27"/>
      <c r="BO5" s="27"/>
      <c r="BP5" s="27"/>
      <c r="BQ5" s="27"/>
      <c r="BR5" s="25"/>
      <c r="BS5" s="11"/>
    </row>
    <row r="6" spans="1:71" ht="57">
      <c r="A6" s="12" t="s">
        <v>67</v>
      </c>
      <c r="B6" s="12" t="s">
        <v>26</v>
      </c>
      <c r="C6" s="12" t="s">
        <v>69</v>
      </c>
      <c r="D6" s="12" t="s">
        <v>37</v>
      </c>
      <c r="E6" s="14">
        <v>1</v>
      </c>
      <c r="F6" s="12" t="s">
        <v>33</v>
      </c>
      <c r="G6" s="15">
        <v>4</v>
      </c>
      <c r="H6" s="38"/>
      <c r="I6" s="20">
        <f t="shared" si="0"/>
        <v>0</v>
      </c>
      <c r="J6" s="22">
        <f t="shared" si="1"/>
        <v>0</v>
      </c>
      <c r="K6" s="21" t="s">
        <v>38</v>
      </c>
      <c r="L6" s="39"/>
      <c r="M6" s="24"/>
      <c r="N6" s="40"/>
      <c r="O6" s="26"/>
      <c r="P6" s="28" t="s">
        <v>39</v>
      </c>
      <c r="Q6" s="30"/>
      <c r="R6" s="27"/>
      <c r="S6" s="33" t="s">
        <v>41</v>
      </c>
      <c r="T6" s="31">
        <v>44049</v>
      </c>
      <c r="U6" s="30"/>
      <c r="V6" s="32"/>
      <c r="W6" s="25"/>
      <c r="X6" s="27"/>
      <c r="Y6" s="27"/>
      <c r="Z6" s="27"/>
      <c r="AA6" s="27"/>
      <c r="AB6" s="27"/>
      <c r="AC6" s="27"/>
      <c r="AD6" s="25"/>
      <c r="AE6" s="30"/>
      <c r="AF6" s="32"/>
      <c r="AG6" s="25"/>
      <c r="AH6" s="27"/>
      <c r="AI6" s="27"/>
      <c r="AJ6" s="27"/>
      <c r="AK6" s="27"/>
      <c r="AL6" s="27"/>
      <c r="AM6" s="27"/>
      <c r="AN6" s="25"/>
      <c r="AO6" s="30"/>
      <c r="AP6" s="32"/>
      <c r="AQ6" s="25"/>
      <c r="AR6" s="27"/>
      <c r="AS6" s="27"/>
      <c r="AT6" s="27"/>
      <c r="AU6" s="27"/>
      <c r="AV6" s="27"/>
      <c r="AW6" s="27"/>
      <c r="AX6" s="25"/>
      <c r="AY6" s="30"/>
      <c r="AZ6" s="32"/>
      <c r="BA6" s="25"/>
      <c r="BB6" s="27"/>
      <c r="BC6" s="27"/>
      <c r="BD6" s="27"/>
      <c r="BE6" s="27"/>
      <c r="BF6" s="27"/>
      <c r="BG6" s="27"/>
      <c r="BH6" s="25"/>
      <c r="BI6" s="30"/>
      <c r="BJ6" s="32"/>
      <c r="BK6" s="25"/>
      <c r="BL6" s="27"/>
      <c r="BM6" s="27"/>
      <c r="BN6" s="27"/>
      <c r="BO6" s="27"/>
      <c r="BP6" s="27"/>
      <c r="BQ6" s="27"/>
      <c r="BR6" s="25"/>
      <c r="BS6" s="11"/>
    </row>
    <row r="7" spans="1:71" ht="57">
      <c r="A7" s="12" t="s">
        <v>84</v>
      </c>
      <c r="B7" s="12"/>
      <c r="C7" s="12" t="s">
        <v>85</v>
      </c>
      <c r="D7" s="12" t="s">
        <v>28</v>
      </c>
      <c r="E7" s="14">
        <v>2</v>
      </c>
      <c r="F7" s="12" t="s">
        <v>29</v>
      </c>
      <c r="G7" s="15">
        <v>4</v>
      </c>
      <c r="H7" s="16">
        <v>6</v>
      </c>
      <c r="I7" s="20">
        <f t="shared" si="0"/>
        <v>0</v>
      </c>
      <c r="J7" s="22">
        <f t="shared" si="1"/>
        <v>6</v>
      </c>
      <c r="K7" s="21" t="s">
        <v>38</v>
      </c>
      <c r="L7" s="39"/>
      <c r="M7" s="24"/>
      <c r="N7" s="40"/>
      <c r="O7" s="26"/>
      <c r="P7" s="28" t="s">
        <v>39</v>
      </c>
      <c r="Q7" s="30"/>
      <c r="R7" s="27"/>
      <c r="S7" s="33" t="s">
        <v>41</v>
      </c>
      <c r="T7" s="31">
        <v>44049</v>
      </c>
      <c r="U7" s="30"/>
      <c r="V7" s="32"/>
      <c r="W7" s="25"/>
      <c r="X7" s="27"/>
      <c r="Y7" s="27"/>
      <c r="Z7" s="27"/>
      <c r="AA7" s="27"/>
      <c r="AB7" s="27"/>
      <c r="AC7" s="27"/>
      <c r="AD7" s="25"/>
      <c r="AE7" s="30"/>
      <c r="AF7" s="32"/>
      <c r="AG7" s="25"/>
      <c r="AH7" s="27"/>
      <c r="AI7" s="27"/>
      <c r="AJ7" s="27"/>
      <c r="AK7" s="27"/>
      <c r="AL7" s="27"/>
      <c r="AM7" s="27"/>
      <c r="AN7" s="25"/>
      <c r="AO7" s="30"/>
      <c r="AP7" s="32"/>
      <c r="AQ7" s="25"/>
      <c r="AR7" s="27"/>
      <c r="AS7" s="27"/>
      <c r="AT7" s="27"/>
      <c r="AU7" s="27"/>
      <c r="AV7" s="27"/>
      <c r="AW7" s="27"/>
      <c r="AX7" s="25"/>
      <c r="AY7" s="30"/>
      <c r="AZ7" s="32"/>
      <c r="BA7" s="25"/>
      <c r="BB7" s="27"/>
      <c r="BC7" s="27"/>
      <c r="BD7" s="27"/>
      <c r="BE7" s="27"/>
      <c r="BF7" s="27"/>
      <c r="BG7" s="27"/>
      <c r="BH7" s="25"/>
      <c r="BI7" s="30"/>
      <c r="BJ7" s="32"/>
      <c r="BK7" s="25"/>
      <c r="BL7" s="27"/>
      <c r="BM7" s="27"/>
      <c r="BN7" s="27"/>
      <c r="BO7" s="27"/>
      <c r="BP7" s="27"/>
      <c r="BQ7" s="27"/>
      <c r="BR7" s="25"/>
      <c r="BS7" s="11"/>
    </row>
    <row r="8" spans="1:71" ht="57">
      <c r="A8" s="12" t="s">
        <v>92</v>
      </c>
      <c r="B8" s="12" t="s">
        <v>26</v>
      </c>
      <c r="C8" s="12" t="s">
        <v>93</v>
      </c>
      <c r="D8" s="12" t="s">
        <v>37</v>
      </c>
      <c r="E8" s="14">
        <v>1</v>
      </c>
      <c r="F8" s="12" t="s">
        <v>29</v>
      </c>
      <c r="G8" s="15">
        <v>3</v>
      </c>
      <c r="H8" s="38"/>
      <c r="I8" s="20">
        <f t="shared" si="0"/>
        <v>0</v>
      </c>
      <c r="J8" s="22">
        <f t="shared" si="1"/>
        <v>0</v>
      </c>
      <c r="K8" s="21" t="s">
        <v>62</v>
      </c>
      <c r="L8" s="39"/>
      <c r="M8" s="24"/>
      <c r="N8" s="40"/>
      <c r="O8" s="26"/>
      <c r="P8" s="28" t="s">
        <v>39</v>
      </c>
      <c r="Q8" s="30"/>
      <c r="R8" s="27"/>
      <c r="S8" s="33" t="s">
        <v>41</v>
      </c>
      <c r="T8" s="31">
        <v>44049</v>
      </c>
      <c r="U8" s="30"/>
      <c r="V8" s="32"/>
      <c r="W8" s="25"/>
      <c r="X8" s="27"/>
      <c r="Y8" s="27"/>
      <c r="Z8" s="27"/>
      <c r="AA8" s="27"/>
      <c r="AB8" s="27"/>
      <c r="AC8" s="27"/>
      <c r="AD8" s="25"/>
      <c r="AE8" s="30"/>
      <c r="AF8" s="32"/>
      <c r="AG8" s="25"/>
      <c r="AH8" s="27"/>
      <c r="AI8" s="27"/>
      <c r="AJ8" s="27"/>
      <c r="AK8" s="27"/>
      <c r="AL8" s="27"/>
      <c r="AM8" s="27"/>
      <c r="AN8" s="25"/>
      <c r="AO8" s="30"/>
      <c r="AP8" s="32"/>
      <c r="AQ8" s="25"/>
      <c r="AR8" s="27"/>
      <c r="AS8" s="27"/>
      <c r="AT8" s="27"/>
      <c r="AU8" s="27"/>
      <c r="AV8" s="27"/>
      <c r="AW8" s="27"/>
      <c r="AX8" s="25"/>
      <c r="AY8" s="30"/>
      <c r="AZ8" s="32"/>
      <c r="BA8" s="25"/>
      <c r="BB8" s="27"/>
      <c r="BC8" s="27"/>
      <c r="BD8" s="27"/>
      <c r="BE8" s="27"/>
      <c r="BF8" s="27"/>
      <c r="BG8" s="27"/>
      <c r="BH8" s="25"/>
      <c r="BI8" s="30"/>
      <c r="BJ8" s="32"/>
      <c r="BK8" s="25"/>
      <c r="BL8" s="27"/>
      <c r="BM8" s="27"/>
      <c r="BN8" s="27"/>
      <c r="BO8" s="27"/>
      <c r="BP8" s="27"/>
      <c r="BQ8" s="27"/>
      <c r="BR8" s="25"/>
      <c r="BS8" s="11"/>
    </row>
    <row r="9" spans="1:71" ht="85.5">
      <c r="A9" s="12" t="s">
        <v>97</v>
      </c>
      <c r="B9" s="12" t="s">
        <v>98</v>
      </c>
      <c r="C9" s="12" t="s">
        <v>99</v>
      </c>
      <c r="D9" s="12" t="s">
        <v>28</v>
      </c>
      <c r="E9" s="14">
        <v>4</v>
      </c>
      <c r="F9" s="12" t="s">
        <v>46</v>
      </c>
      <c r="G9" s="15">
        <v>2</v>
      </c>
      <c r="H9" s="16">
        <v>12</v>
      </c>
      <c r="I9" s="20">
        <f t="shared" si="0"/>
        <v>6</v>
      </c>
      <c r="J9" s="22">
        <f t="shared" si="1"/>
        <v>18</v>
      </c>
      <c r="K9" s="21" t="s">
        <v>38</v>
      </c>
      <c r="L9" s="44">
        <v>6</v>
      </c>
      <c r="M9" s="24"/>
      <c r="N9" s="40"/>
      <c r="O9" s="26"/>
      <c r="P9" s="29" t="s">
        <v>106</v>
      </c>
      <c r="Q9" s="45" t="s">
        <v>108</v>
      </c>
      <c r="R9" s="27"/>
      <c r="S9" s="33" t="s">
        <v>109</v>
      </c>
      <c r="T9" s="31">
        <v>43939</v>
      </c>
      <c r="U9" s="30"/>
      <c r="V9" s="32"/>
      <c r="W9" s="25"/>
      <c r="X9" s="27"/>
      <c r="Y9" s="27"/>
      <c r="Z9" s="27"/>
      <c r="AA9" s="27"/>
      <c r="AB9" s="27"/>
      <c r="AC9" s="27"/>
      <c r="AD9" s="25"/>
      <c r="AE9" s="30"/>
      <c r="AF9" s="32"/>
      <c r="AG9" s="25"/>
      <c r="AH9" s="27"/>
      <c r="AI9" s="27"/>
      <c r="AJ9" s="27"/>
      <c r="AK9" s="27"/>
      <c r="AL9" s="27"/>
      <c r="AM9" s="27"/>
      <c r="AN9" s="25"/>
      <c r="AO9" s="30"/>
      <c r="AP9" s="32"/>
      <c r="AQ9" s="25"/>
      <c r="AR9" s="27"/>
      <c r="AS9" s="27"/>
      <c r="AT9" s="27"/>
      <c r="AU9" s="27"/>
      <c r="AV9" s="27"/>
      <c r="AW9" s="27"/>
      <c r="AX9" s="25"/>
      <c r="AY9" s="30"/>
      <c r="AZ9" s="32"/>
      <c r="BA9" s="25"/>
      <c r="BB9" s="27"/>
      <c r="BC9" s="27"/>
      <c r="BD9" s="27"/>
      <c r="BE9" s="27"/>
      <c r="BF9" s="27"/>
      <c r="BG9" s="27"/>
      <c r="BH9" s="25"/>
      <c r="BI9" s="30"/>
      <c r="BJ9" s="32"/>
      <c r="BK9" s="25"/>
      <c r="BL9" s="27"/>
      <c r="BM9" s="27"/>
      <c r="BN9" s="27"/>
      <c r="BO9" s="27"/>
      <c r="BP9" s="27"/>
      <c r="BQ9" s="27"/>
      <c r="BR9" s="25"/>
      <c r="BS9" s="11"/>
    </row>
    <row r="10" spans="1:71" ht="30">
      <c r="A10" s="12" t="s">
        <v>116</v>
      </c>
      <c r="B10" s="12" t="s">
        <v>117</v>
      </c>
      <c r="C10" s="12" t="s">
        <v>118</v>
      </c>
      <c r="D10" s="12" t="s">
        <v>28</v>
      </c>
      <c r="E10" s="14">
        <v>5</v>
      </c>
      <c r="F10" s="12" t="s">
        <v>33</v>
      </c>
      <c r="G10" s="15">
        <v>1</v>
      </c>
      <c r="H10" s="38"/>
      <c r="I10" s="41">
        <v>10</v>
      </c>
      <c r="J10" s="22">
        <f t="shared" si="1"/>
        <v>10</v>
      </c>
      <c r="K10" s="21" t="s">
        <v>38</v>
      </c>
      <c r="L10" s="39"/>
      <c r="M10" s="24"/>
      <c r="N10" s="40"/>
      <c r="O10" s="47" t="s">
        <v>82</v>
      </c>
      <c r="P10" s="29" t="s">
        <v>121</v>
      </c>
      <c r="Q10" s="21" t="s">
        <v>122</v>
      </c>
      <c r="R10" s="29" t="s">
        <v>123</v>
      </c>
      <c r="S10" s="29" t="s">
        <v>124</v>
      </c>
      <c r="T10" s="31">
        <v>43962</v>
      </c>
      <c r="U10" s="21" t="s">
        <v>38</v>
      </c>
      <c r="V10" s="32"/>
      <c r="W10" s="25"/>
      <c r="X10" s="29" t="s">
        <v>63</v>
      </c>
      <c r="Y10" s="29" t="s">
        <v>82</v>
      </c>
      <c r="Z10" s="27"/>
      <c r="AA10" s="27"/>
      <c r="AB10" s="27"/>
      <c r="AC10" s="27"/>
      <c r="AD10" s="25"/>
      <c r="AE10" s="30"/>
      <c r="AF10" s="32"/>
      <c r="AG10" s="25"/>
      <c r="AH10" s="27"/>
      <c r="AI10" s="27"/>
      <c r="AJ10" s="27"/>
      <c r="AK10" s="27"/>
      <c r="AL10" s="27"/>
      <c r="AM10" s="27"/>
      <c r="AN10" s="25"/>
      <c r="AO10" s="30"/>
      <c r="AP10" s="32"/>
      <c r="AQ10" s="25"/>
      <c r="AR10" s="27"/>
      <c r="AS10" s="27"/>
      <c r="AT10" s="27"/>
      <c r="AU10" s="27"/>
      <c r="AV10" s="27"/>
      <c r="AW10" s="27"/>
      <c r="AX10" s="25"/>
      <c r="AY10" s="30"/>
      <c r="AZ10" s="32"/>
      <c r="BA10" s="25"/>
      <c r="BB10" s="27"/>
      <c r="BC10" s="27"/>
      <c r="BD10" s="27"/>
      <c r="BE10" s="27"/>
      <c r="BF10" s="27"/>
      <c r="BG10" s="27"/>
      <c r="BH10" s="25"/>
      <c r="BI10" s="30"/>
      <c r="BJ10" s="32"/>
      <c r="BK10" s="25"/>
      <c r="BL10" s="27"/>
      <c r="BM10" s="27"/>
      <c r="BN10" s="27"/>
      <c r="BO10" s="27"/>
      <c r="BP10" s="27"/>
      <c r="BQ10" s="27"/>
      <c r="BR10" s="25"/>
      <c r="BS10" s="11"/>
    </row>
    <row r="11" spans="1:71" ht="30">
      <c r="A11" s="12" t="s">
        <v>127</v>
      </c>
      <c r="B11" s="12" t="s">
        <v>117</v>
      </c>
      <c r="C11" s="12" t="s">
        <v>128</v>
      </c>
      <c r="D11" s="12" t="s">
        <v>28</v>
      </c>
      <c r="E11" s="14">
        <v>3</v>
      </c>
      <c r="F11" s="12" t="s">
        <v>33</v>
      </c>
      <c r="G11" s="15">
        <v>5</v>
      </c>
      <c r="H11" s="38"/>
      <c r="I11" s="41">
        <v>20</v>
      </c>
      <c r="J11" s="22">
        <f t="shared" si="1"/>
        <v>20</v>
      </c>
      <c r="K11" s="21" t="s">
        <v>38</v>
      </c>
      <c r="L11" s="39"/>
      <c r="M11" s="24"/>
      <c r="N11" s="40"/>
      <c r="O11" s="47" t="s">
        <v>82</v>
      </c>
      <c r="P11" s="29" t="s">
        <v>121</v>
      </c>
      <c r="Q11" s="21" t="s">
        <v>122</v>
      </c>
      <c r="R11" s="29" t="s">
        <v>123</v>
      </c>
      <c r="S11" s="29" t="s">
        <v>124</v>
      </c>
      <c r="T11" s="31">
        <v>43969</v>
      </c>
      <c r="U11" s="21" t="s">
        <v>38</v>
      </c>
      <c r="V11" s="32"/>
      <c r="W11" s="25"/>
      <c r="X11" s="29" t="s">
        <v>63</v>
      </c>
      <c r="Y11" s="29" t="s">
        <v>82</v>
      </c>
      <c r="Z11" s="27"/>
      <c r="AA11" s="27"/>
      <c r="AB11" s="27"/>
      <c r="AC11" s="27"/>
      <c r="AD11" s="25"/>
      <c r="AE11" s="30"/>
      <c r="AF11" s="32"/>
      <c r="AG11" s="25"/>
      <c r="AH11" s="27"/>
      <c r="AI11" s="27"/>
      <c r="AJ11" s="27"/>
      <c r="AK11" s="27"/>
      <c r="AL11" s="27"/>
      <c r="AM11" s="27"/>
      <c r="AN11" s="25"/>
      <c r="AO11" s="30"/>
      <c r="AP11" s="32"/>
      <c r="AQ11" s="25"/>
      <c r="AR11" s="27"/>
      <c r="AS11" s="27"/>
      <c r="AT11" s="27"/>
      <c r="AU11" s="27"/>
      <c r="AV11" s="27"/>
      <c r="AW11" s="27"/>
      <c r="AX11" s="25"/>
      <c r="AY11" s="30"/>
      <c r="AZ11" s="32"/>
      <c r="BA11" s="25"/>
      <c r="BB11" s="27"/>
      <c r="BC11" s="27"/>
      <c r="BD11" s="27"/>
      <c r="BE11" s="27"/>
      <c r="BF11" s="27"/>
      <c r="BG11" s="27"/>
      <c r="BH11" s="25"/>
      <c r="BI11" s="30"/>
      <c r="BJ11" s="32"/>
      <c r="BK11" s="25"/>
      <c r="BL11" s="27"/>
      <c r="BM11" s="27"/>
      <c r="BN11" s="27"/>
      <c r="BO11" s="27"/>
      <c r="BP11" s="27"/>
      <c r="BQ11" s="27"/>
      <c r="BR11" s="25"/>
      <c r="BS11" s="11"/>
    </row>
    <row r="12" spans="1:71" ht="30">
      <c r="A12" s="12" t="s">
        <v>134</v>
      </c>
      <c r="B12" s="12" t="s">
        <v>117</v>
      </c>
      <c r="C12" s="12" t="s">
        <v>135</v>
      </c>
      <c r="D12" s="12" t="s">
        <v>28</v>
      </c>
      <c r="E12" s="14">
        <v>2</v>
      </c>
      <c r="F12" s="12" t="s">
        <v>33</v>
      </c>
      <c r="G12" s="15">
        <v>5</v>
      </c>
      <c r="H12" s="38"/>
      <c r="I12" s="41">
        <v>10</v>
      </c>
      <c r="J12" s="22">
        <f t="shared" si="1"/>
        <v>10</v>
      </c>
      <c r="K12" s="21" t="s">
        <v>38</v>
      </c>
      <c r="L12" s="39"/>
      <c r="M12" s="24"/>
      <c r="N12" s="40"/>
      <c r="O12" s="47" t="s">
        <v>82</v>
      </c>
      <c r="P12" s="29" t="s">
        <v>121</v>
      </c>
      <c r="Q12" s="21" t="s">
        <v>122</v>
      </c>
      <c r="R12" s="29" t="s">
        <v>123</v>
      </c>
      <c r="S12" s="29" t="s">
        <v>124</v>
      </c>
      <c r="T12" s="31">
        <v>43969</v>
      </c>
      <c r="U12" s="21" t="s">
        <v>38</v>
      </c>
      <c r="V12" s="32"/>
      <c r="W12" s="25"/>
      <c r="X12" s="29" t="s">
        <v>63</v>
      </c>
      <c r="Y12" s="29" t="s">
        <v>82</v>
      </c>
      <c r="Z12" s="27"/>
      <c r="AA12" s="27"/>
      <c r="AB12" s="27"/>
      <c r="AC12" s="27"/>
      <c r="AD12" s="25"/>
      <c r="AE12" s="30"/>
      <c r="AF12" s="32"/>
      <c r="AG12" s="25"/>
      <c r="AH12" s="27"/>
      <c r="AI12" s="27"/>
      <c r="AJ12" s="27"/>
      <c r="AK12" s="27"/>
      <c r="AL12" s="27"/>
      <c r="AM12" s="27"/>
      <c r="AN12" s="25"/>
      <c r="AO12" s="30"/>
      <c r="AP12" s="32"/>
      <c r="AQ12" s="25"/>
      <c r="AR12" s="27"/>
      <c r="AS12" s="27"/>
      <c r="AT12" s="27"/>
      <c r="AU12" s="27"/>
      <c r="AV12" s="27"/>
      <c r="AW12" s="27"/>
      <c r="AX12" s="25"/>
      <c r="AY12" s="30"/>
      <c r="AZ12" s="32"/>
      <c r="BA12" s="25"/>
      <c r="BB12" s="27"/>
      <c r="BC12" s="27"/>
      <c r="BD12" s="27"/>
      <c r="BE12" s="27"/>
      <c r="BF12" s="27"/>
      <c r="BG12" s="27"/>
      <c r="BH12" s="25"/>
      <c r="BI12" s="30"/>
      <c r="BJ12" s="32"/>
      <c r="BK12" s="25"/>
      <c r="BL12" s="27"/>
      <c r="BM12" s="27"/>
      <c r="BN12" s="27"/>
      <c r="BO12" s="27"/>
      <c r="BP12" s="27"/>
      <c r="BQ12" s="27"/>
      <c r="BR12" s="25"/>
      <c r="BS12" s="11"/>
    </row>
    <row r="13" spans="1:71" ht="60">
      <c r="A13" s="12" t="s">
        <v>140</v>
      </c>
      <c r="B13" s="12" t="s">
        <v>117</v>
      </c>
      <c r="C13" s="12" t="s">
        <v>141</v>
      </c>
      <c r="D13" s="12" t="s">
        <v>28</v>
      </c>
      <c r="E13" s="14">
        <v>4</v>
      </c>
      <c r="F13" s="12" t="s">
        <v>33</v>
      </c>
      <c r="G13" s="15">
        <v>6</v>
      </c>
      <c r="H13" s="38"/>
      <c r="I13" s="41">
        <v>20</v>
      </c>
      <c r="J13" s="22">
        <f t="shared" si="1"/>
        <v>20</v>
      </c>
      <c r="K13" s="21" t="s">
        <v>38</v>
      </c>
      <c r="L13" s="39"/>
      <c r="M13" s="24"/>
      <c r="N13" s="40"/>
      <c r="O13" s="47" t="s">
        <v>82</v>
      </c>
      <c r="P13" s="29" t="s">
        <v>121</v>
      </c>
      <c r="Q13" s="21" t="s">
        <v>122</v>
      </c>
      <c r="R13" s="29" t="s">
        <v>123</v>
      </c>
      <c r="S13" s="29" t="s">
        <v>124</v>
      </c>
      <c r="T13" s="31">
        <v>43969</v>
      </c>
      <c r="U13" s="21" t="s">
        <v>38</v>
      </c>
      <c r="V13" s="32"/>
      <c r="W13" s="25"/>
      <c r="X13" s="29" t="s">
        <v>63</v>
      </c>
      <c r="Y13" s="29" t="s">
        <v>82</v>
      </c>
      <c r="Z13" s="27"/>
      <c r="AA13" s="27"/>
      <c r="AB13" s="27"/>
      <c r="AC13" s="27"/>
      <c r="AD13" s="25"/>
      <c r="AE13" s="30"/>
      <c r="AF13" s="32"/>
      <c r="AG13" s="25"/>
      <c r="AH13" s="27"/>
      <c r="AI13" s="27"/>
      <c r="AJ13" s="27"/>
      <c r="AK13" s="27"/>
      <c r="AL13" s="27"/>
      <c r="AM13" s="27"/>
      <c r="AN13" s="25"/>
      <c r="AO13" s="30"/>
      <c r="AP13" s="32"/>
      <c r="AQ13" s="25"/>
      <c r="AR13" s="27"/>
      <c r="AS13" s="27"/>
      <c r="AT13" s="27"/>
      <c r="AU13" s="27"/>
      <c r="AV13" s="27"/>
      <c r="AW13" s="27"/>
      <c r="AX13" s="25"/>
      <c r="AY13" s="30"/>
      <c r="AZ13" s="32"/>
      <c r="BA13" s="25"/>
      <c r="BB13" s="27"/>
      <c r="BC13" s="27"/>
      <c r="BD13" s="27"/>
      <c r="BE13" s="27"/>
      <c r="BF13" s="27"/>
      <c r="BG13" s="27"/>
      <c r="BH13" s="25"/>
      <c r="BI13" s="30"/>
      <c r="BJ13" s="32"/>
      <c r="BK13" s="25"/>
      <c r="BL13" s="27"/>
      <c r="BM13" s="27"/>
      <c r="BN13" s="27"/>
      <c r="BO13" s="27"/>
      <c r="BP13" s="27"/>
      <c r="BQ13" s="27"/>
      <c r="BR13" s="25"/>
      <c r="BS13" s="11"/>
    </row>
    <row r="14" spans="1:71" ht="45">
      <c r="A14" s="12" t="s">
        <v>148</v>
      </c>
      <c r="B14" s="12" t="s">
        <v>117</v>
      </c>
      <c r="C14" s="12" t="s">
        <v>149</v>
      </c>
      <c r="D14" s="12" t="s">
        <v>37</v>
      </c>
      <c r="E14" s="14">
        <v>2</v>
      </c>
      <c r="F14" s="12" t="s">
        <v>33</v>
      </c>
      <c r="G14" s="15">
        <v>3</v>
      </c>
      <c r="H14" s="38"/>
      <c r="I14" s="41">
        <v>10</v>
      </c>
      <c r="J14" s="22">
        <f t="shared" si="1"/>
        <v>10</v>
      </c>
      <c r="K14" s="21" t="s">
        <v>38</v>
      </c>
      <c r="L14" s="39"/>
      <c r="M14" s="24"/>
      <c r="N14" s="40"/>
      <c r="O14" s="47" t="s">
        <v>82</v>
      </c>
      <c r="P14" s="29" t="s">
        <v>121</v>
      </c>
      <c r="Q14" s="21" t="s">
        <v>122</v>
      </c>
      <c r="R14" s="29" t="s">
        <v>123</v>
      </c>
      <c r="S14" s="29" t="s">
        <v>124</v>
      </c>
      <c r="T14" s="31">
        <v>43966</v>
      </c>
      <c r="U14" s="21" t="s">
        <v>38</v>
      </c>
      <c r="V14" s="32"/>
      <c r="W14" s="25"/>
      <c r="X14" s="29" t="s">
        <v>63</v>
      </c>
      <c r="Y14" s="29" t="s">
        <v>82</v>
      </c>
      <c r="Z14" s="27"/>
      <c r="AA14" s="27"/>
      <c r="AB14" s="27"/>
      <c r="AC14" s="27"/>
      <c r="AD14" s="25"/>
      <c r="AE14" s="30"/>
      <c r="AF14" s="32"/>
      <c r="AG14" s="25"/>
      <c r="AH14" s="27"/>
      <c r="AI14" s="27"/>
      <c r="AJ14" s="27"/>
      <c r="AK14" s="27"/>
      <c r="AL14" s="27"/>
      <c r="AM14" s="27"/>
      <c r="AN14" s="25"/>
      <c r="AO14" s="30"/>
      <c r="AP14" s="32"/>
      <c r="AQ14" s="25"/>
      <c r="AR14" s="27"/>
      <c r="AS14" s="27"/>
      <c r="AT14" s="27"/>
      <c r="AU14" s="27"/>
      <c r="AV14" s="27"/>
      <c r="AW14" s="27"/>
      <c r="AX14" s="25"/>
      <c r="AY14" s="30"/>
      <c r="AZ14" s="32"/>
      <c r="BA14" s="25"/>
      <c r="BB14" s="27"/>
      <c r="BC14" s="27"/>
      <c r="BD14" s="27"/>
      <c r="BE14" s="27"/>
      <c r="BF14" s="27"/>
      <c r="BG14" s="27"/>
      <c r="BH14" s="25"/>
      <c r="BI14" s="30"/>
      <c r="BJ14" s="32"/>
      <c r="BK14" s="25"/>
      <c r="BL14" s="27"/>
      <c r="BM14" s="27"/>
      <c r="BN14" s="27"/>
      <c r="BO14" s="27"/>
      <c r="BP14" s="27"/>
      <c r="BQ14" s="27"/>
      <c r="BR14" s="25"/>
      <c r="BS14" s="11"/>
    </row>
    <row r="15" spans="1:71" ht="45">
      <c r="A15" s="12" t="s">
        <v>163</v>
      </c>
      <c r="B15" s="12" t="s">
        <v>117</v>
      </c>
      <c r="C15" s="12" t="s">
        <v>164</v>
      </c>
      <c r="D15" s="12" t="s">
        <v>28</v>
      </c>
      <c r="E15" s="14">
        <v>6</v>
      </c>
      <c r="F15" s="12" t="s">
        <v>33</v>
      </c>
      <c r="G15" s="15">
        <v>1</v>
      </c>
      <c r="H15" s="38"/>
      <c r="I15" s="41">
        <v>20</v>
      </c>
      <c r="J15" s="22">
        <f t="shared" si="1"/>
        <v>20</v>
      </c>
      <c r="K15" s="21" t="s">
        <v>38</v>
      </c>
      <c r="L15" s="39"/>
      <c r="M15" s="24"/>
      <c r="N15" s="40"/>
      <c r="O15" s="47" t="s">
        <v>82</v>
      </c>
      <c r="P15" s="29" t="s">
        <v>121</v>
      </c>
      <c r="Q15" s="21" t="s">
        <v>122</v>
      </c>
      <c r="R15" s="29" t="s">
        <v>123</v>
      </c>
      <c r="S15" s="29" t="s">
        <v>124</v>
      </c>
      <c r="T15" s="31">
        <v>43926</v>
      </c>
      <c r="U15" s="21" t="s">
        <v>38</v>
      </c>
      <c r="V15" s="32"/>
      <c r="W15" s="25"/>
      <c r="X15" s="29" t="s">
        <v>63</v>
      </c>
      <c r="Y15" s="29" t="s">
        <v>82</v>
      </c>
      <c r="Z15" s="27"/>
      <c r="AA15" s="27"/>
      <c r="AB15" s="27"/>
      <c r="AC15" s="27"/>
      <c r="AD15" s="25"/>
      <c r="AE15" s="30"/>
      <c r="AF15" s="32"/>
      <c r="AG15" s="25"/>
      <c r="AH15" s="27"/>
      <c r="AI15" s="27"/>
      <c r="AJ15" s="27"/>
      <c r="AK15" s="27"/>
      <c r="AL15" s="27"/>
      <c r="AM15" s="27"/>
      <c r="AN15" s="25"/>
      <c r="AO15" s="30"/>
      <c r="AP15" s="32"/>
      <c r="AQ15" s="25"/>
      <c r="AR15" s="27"/>
      <c r="AS15" s="27"/>
      <c r="AT15" s="27"/>
      <c r="AU15" s="27"/>
      <c r="AV15" s="27"/>
      <c r="AW15" s="27"/>
      <c r="AX15" s="25"/>
      <c r="AY15" s="30"/>
      <c r="AZ15" s="32"/>
      <c r="BA15" s="25"/>
      <c r="BB15" s="27"/>
      <c r="BC15" s="27"/>
      <c r="BD15" s="27"/>
      <c r="BE15" s="27"/>
      <c r="BF15" s="27"/>
      <c r="BG15" s="27"/>
      <c r="BH15" s="25"/>
      <c r="BI15" s="30"/>
      <c r="BJ15" s="32"/>
      <c r="BK15" s="25"/>
      <c r="BL15" s="27"/>
      <c r="BM15" s="27"/>
      <c r="BN15" s="27"/>
      <c r="BO15" s="27"/>
      <c r="BP15" s="27"/>
      <c r="BQ15" s="27"/>
      <c r="BR15" s="25"/>
      <c r="BS15" s="11"/>
    </row>
    <row r="16" spans="1:71" ht="45">
      <c r="A16" s="12" t="s">
        <v>173</v>
      </c>
      <c r="B16" s="12" t="s">
        <v>174</v>
      </c>
      <c r="C16" s="12" t="s">
        <v>175</v>
      </c>
      <c r="D16" s="12" t="s">
        <v>37</v>
      </c>
      <c r="E16" s="14">
        <v>2</v>
      </c>
      <c r="F16" s="12" t="s">
        <v>33</v>
      </c>
      <c r="G16" s="15">
        <v>3</v>
      </c>
      <c r="H16" s="16">
        <v>0</v>
      </c>
      <c r="I16" s="20">
        <f t="shared" ref="I16:I42" si="2">SUM(L16,V16,AF16,AP16,AY16,BI16)</f>
        <v>4</v>
      </c>
      <c r="J16" s="22">
        <f t="shared" si="1"/>
        <v>4</v>
      </c>
      <c r="K16" s="21" t="s">
        <v>38</v>
      </c>
      <c r="L16" s="44">
        <v>4</v>
      </c>
      <c r="M16" s="24"/>
      <c r="N16" s="40"/>
      <c r="O16" s="26"/>
      <c r="P16" s="29" t="s">
        <v>177</v>
      </c>
      <c r="Q16" s="21" t="s">
        <v>179</v>
      </c>
      <c r="R16" s="29" t="s">
        <v>181</v>
      </c>
      <c r="S16" s="29" t="s">
        <v>182</v>
      </c>
      <c r="T16" s="48">
        <v>43922</v>
      </c>
      <c r="U16" s="30"/>
      <c r="V16" s="32"/>
      <c r="W16" s="25"/>
      <c r="X16" s="27"/>
      <c r="Y16" s="27"/>
      <c r="Z16" s="27"/>
      <c r="AA16" s="27"/>
      <c r="AB16" s="27"/>
      <c r="AC16" s="27"/>
      <c r="AD16" s="25"/>
      <c r="AE16" s="30"/>
      <c r="AF16" s="32"/>
      <c r="AG16" s="25"/>
      <c r="AH16" s="27"/>
      <c r="AI16" s="27"/>
      <c r="AJ16" s="27"/>
      <c r="AK16" s="27"/>
      <c r="AL16" s="27"/>
      <c r="AM16" s="27"/>
      <c r="AN16" s="25"/>
      <c r="AO16" s="30"/>
      <c r="AP16" s="32"/>
      <c r="AQ16" s="25"/>
      <c r="AR16" s="27"/>
      <c r="AS16" s="27"/>
      <c r="AT16" s="27"/>
      <c r="AU16" s="27"/>
      <c r="AV16" s="27"/>
      <c r="AW16" s="27"/>
      <c r="AX16" s="25"/>
      <c r="AY16" s="30"/>
      <c r="AZ16" s="32"/>
      <c r="BA16" s="25"/>
      <c r="BB16" s="27"/>
      <c r="BC16" s="27"/>
      <c r="BD16" s="27"/>
      <c r="BE16" s="27"/>
      <c r="BF16" s="27"/>
      <c r="BG16" s="27"/>
      <c r="BH16" s="25"/>
      <c r="BI16" s="30"/>
      <c r="BJ16" s="32"/>
      <c r="BK16" s="25"/>
      <c r="BL16" s="27"/>
      <c r="BM16" s="27"/>
      <c r="BN16" s="27"/>
      <c r="BO16" s="27"/>
      <c r="BP16" s="27"/>
      <c r="BQ16" s="27"/>
      <c r="BR16" s="25"/>
      <c r="BS16" s="11"/>
    </row>
    <row r="17" spans="1:71" ht="30">
      <c r="A17" s="12" t="s">
        <v>190</v>
      </c>
      <c r="B17" s="12" t="s">
        <v>191</v>
      </c>
      <c r="C17" s="12" t="s">
        <v>192</v>
      </c>
      <c r="D17" s="12" t="s">
        <v>28</v>
      </c>
      <c r="E17" s="14">
        <v>4</v>
      </c>
      <c r="F17" s="12" t="s">
        <v>33</v>
      </c>
      <c r="G17" s="15">
        <v>2</v>
      </c>
      <c r="H17" s="16">
        <v>0</v>
      </c>
      <c r="I17" s="20">
        <f t="shared" si="2"/>
        <v>4</v>
      </c>
      <c r="J17" s="22">
        <f t="shared" si="1"/>
        <v>4</v>
      </c>
      <c r="K17" s="21" t="s">
        <v>38</v>
      </c>
      <c r="L17" s="44">
        <v>4</v>
      </c>
      <c r="M17" s="24"/>
      <c r="N17" s="40"/>
      <c r="O17" s="26"/>
      <c r="P17" s="29" t="s">
        <v>177</v>
      </c>
      <c r="Q17" s="21" t="s">
        <v>198</v>
      </c>
      <c r="R17" s="29" t="s">
        <v>181</v>
      </c>
      <c r="S17" s="29" t="s">
        <v>182</v>
      </c>
      <c r="T17" s="48">
        <v>43923</v>
      </c>
      <c r="U17" s="30"/>
      <c r="V17" s="32"/>
      <c r="W17" s="25"/>
      <c r="X17" s="27"/>
      <c r="Y17" s="27"/>
      <c r="Z17" s="27"/>
      <c r="AA17" s="27"/>
      <c r="AB17" s="27"/>
      <c r="AC17" s="27"/>
      <c r="AD17" s="25"/>
      <c r="AE17" s="30"/>
      <c r="AF17" s="32"/>
      <c r="AG17" s="25"/>
      <c r="AH17" s="27"/>
      <c r="AI17" s="27"/>
      <c r="AJ17" s="27"/>
      <c r="AK17" s="27"/>
      <c r="AL17" s="27"/>
      <c r="AM17" s="27"/>
      <c r="AN17" s="25"/>
      <c r="AO17" s="30"/>
      <c r="AP17" s="32"/>
      <c r="AQ17" s="25"/>
      <c r="AR17" s="27"/>
      <c r="AS17" s="27"/>
      <c r="AT17" s="27"/>
      <c r="AU17" s="27"/>
      <c r="AV17" s="27"/>
      <c r="AW17" s="27"/>
      <c r="AX17" s="25"/>
      <c r="AY17" s="30"/>
      <c r="AZ17" s="32"/>
      <c r="BA17" s="25"/>
      <c r="BB17" s="27"/>
      <c r="BC17" s="27"/>
      <c r="BD17" s="27"/>
      <c r="BE17" s="27"/>
      <c r="BF17" s="27"/>
      <c r="BG17" s="27"/>
      <c r="BH17" s="25"/>
      <c r="BI17" s="30"/>
      <c r="BJ17" s="32"/>
      <c r="BK17" s="25"/>
      <c r="BL17" s="27"/>
      <c r="BM17" s="27"/>
      <c r="BN17" s="27"/>
      <c r="BO17" s="27"/>
      <c r="BP17" s="27"/>
      <c r="BQ17" s="27"/>
      <c r="BR17" s="25"/>
      <c r="BS17" s="11"/>
    </row>
    <row r="18" spans="1:71" ht="30">
      <c r="A18" s="12" t="s">
        <v>206</v>
      </c>
      <c r="B18" s="12" t="s">
        <v>207</v>
      </c>
      <c r="C18" s="12" t="s">
        <v>208</v>
      </c>
      <c r="D18" s="12" t="s">
        <v>28</v>
      </c>
      <c r="E18" s="14">
        <v>3</v>
      </c>
      <c r="F18" s="12" t="s">
        <v>33</v>
      </c>
      <c r="G18" s="15">
        <v>2</v>
      </c>
      <c r="H18" s="16">
        <v>4</v>
      </c>
      <c r="I18" s="20">
        <f t="shared" si="2"/>
        <v>4</v>
      </c>
      <c r="J18" s="22">
        <f t="shared" si="1"/>
        <v>8</v>
      </c>
      <c r="K18" s="21" t="s">
        <v>38</v>
      </c>
      <c r="L18" s="44">
        <v>4</v>
      </c>
      <c r="M18" s="24"/>
      <c r="N18" s="40"/>
      <c r="O18" s="26"/>
      <c r="P18" s="29" t="s">
        <v>106</v>
      </c>
      <c r="Q18" s="21" t="s">
        <v>210</v>
      </c>
      <c r="R18" s="29" t="s">
        <v>211</v>
      </c>
      <c r="S18" s="29" t="s">
        <v>212</v>
      </c>
      <c r="T18" s="48">
        <v>43934</v>
      </c>
      <c r="U18" s="30"/>
      <c r="V18" s="32"/>
      <c r="W18" s="25"/>
      <c r="X18" s="27"/>
      <c r="Y18" s="27"/>
      <c r="Z18" s="27"/>
      <c r="AA18" s="27"/>
      <c r="AB18" s="27"/>
      <c r="AC18" s="27"/>
      <c r="AD18" s="25"/>
      <c r="AE18" s="30"/>
      <c r="AF18" s="32"/>
      <c r="AG18" s="25"/>
      <c r="AH18" s="27"/>
      <c r="AI18" s="27"/>
      <c r="AJ18" s="27"/>
      <c r="AK18" s="27"/>
      <c r="AL18" s="27"/>
      <c r="AM18" s="27"/>
      <c r="AN18" s="25"/>
      <c r="AO18" s="30"/>
      <c r="AP18" s="32"/>
      <c r="AQ18" s="25"/>
      <c r="AR18" s="27"/>
      <c r="AS18" s="27"/>
      <c r="AT18" s="27"/>
      <c r="AU18" s="27"/>
      <c r="AV18" s="27"/>
      <c r="AW18" s="27"/>
      <c r="AX18" s="25"/>
      <c r="AY18" s="30"/>
      <c r="AZ18" s="32"/>
      <c r="BA18" s="25"/>
      <c r="BB18" s="27"/>
      <c r="BC18" s="27"/>
      <c r="BD18" s="27"/>
      <c r="BE18" s="27"/>
      <c r="BF18" s="27"/>
      <c r="BG18" s="27"/>
      <c r="BH18" s="25"/>
      <c r="BI18" s="30"/>
      <c r="BJ18" s="32"/>
      <c r="BK18" s="25"/>
      <c r="BL18" s="27"/>
      <c r="BM18" s="27"/>
      <c r="BN18" s="27"/>
      <c r="BO18" s="27"/>
      <c r="BP18" s="27"/>
      <c r="BQ18" s="27"/>
      <c r="BR18" s="25"/>
      <c r="BS18" s="11"/>
    </row>
    <row r="19" spans="1:71" ht="45">
      <c r="A19" s="12" t="s">
        <v>218</v>
      </c>
      <c r="B19" s="12" t="s">
        <v>207</v>
      </c>
      <c r="C19" s="12" t="s">
        <v>220</v>
      </c>
      <c r="D19" s="12" t="s">
        <v>37</v>
      </c>
      <c r="E19" s="14">
        <v>3</v>
      </c>
      <c r="F19" s="12" t="s">
        <v>33</v>
      </c>
      <c r="G19" s="15">
        <v>2</v>
      </c>
      <c r="H19" s="16">
        <v>4</v>
      </c>
      <c r="I19" s="20">
        <f t="shared" si="2"/>
        <v>2</v>
      </c>
      <c r="J19" s="22">
        <f t="shared" si="1"/>
        <v>6</v>
      </c>
      <c r="K19" s="50" t="s">
        <v>38</v>
      </c>
      <c r="L19" s="51">
        <v>2</v>
      </c>
      <c r="M19" s="24"/>
      <c r="N19" s="40"/>
      <c r="O19" s="26"/>
      <c r="P19" s="29" t="s">
        <v>221</v>
      </c>
      <c r="Q19" s="21" t="s">
        <v>210</v>
      </c>
      <c r="R19" s="29" t="s">
        <v>222</v>
      </c>
      <c r="S19" s="29" t="s">
        <v>212</v>
      </c>
      <c r="T19" s="52">
        <v>43929</v>
      </c>
      <c r="U19" s="30"/>
      <c r="V19" s="32"/>
      <c r="W19" s="25"/>
      <c r="X19" s="27"/>
      <c r="Y19" s="27"/>
      <c r="Z19" s="27"/>
      <c r="AA19" s="27"/>
      <c r="AB19" s="27"/>
      <c r="AC19" s="27"/>
      <c r="AD19" s="25"/>
      <c r="AE19" s="30"/>
      <c r="AF19" s="32"/>
      <c r="AG19" s="25"/>
      <c r="AH19" s="27"/>
      <c r="AI19" s="27"/>
      <c r="AJ19" s="27"/>
      <c r="AK19" s="27"/>
      <c r="AL19" s="27"/>
      <c r="AM19" s="27"/>
      <c r="AN19" s="25"/>
      <c r="AO19" s="30"/>
      <c r="AP19" s="32"/>
      <c r="AQ19" s="25"/>
      <c r="AR19" s="27"/>
      <c r="AS19" s="27"/>
      <c r="AT19" s="27"/>
      <c r="AU19" s="27"/>
      <c r="AV19" s="27"/>
      <c r="AW19" s="27"/>
      <c r="AX19" s="25"/>
      <c r="AY19" s="30"/>
      <c r="AZ19" s="32"/>
      <c r="BA19" s="25"/>
      <c r="BB19" s="27"/>
      <c r="BC19" s="27"/>
      <c r="BD19" s="27"/>
      <c r="BE19" s="27"/>
      <c r="BF19" s="27"/>
      <c r="BG19" s="27"/>
      <c r="BH19" s="25"/>
      <c r="BI19" s="30"/>
      <c r="BJ19" s="32"/>
      <c r="BK19" s="25"/>
      <c r="BL19" s="27"/>
      <c r="BM19" s="27"/>
      <c r="BN19" s="27"/>
      <c r="BO19" s="27"/>
      <c r="BP19" s="27"/>
      <c r="BQ19" s="27"/>
      <c r="BR19" s="25"/>
      <c r="BS19" s="11"/>
    </row>
    <row r="20" spans="1:71" ht="45">
      <c r="A20" s="12" t="s">
        <v>218</v>
      </c>
      <c r="B20" s="12" t="s">
        <v>207</v>
      </c>
      <c r="C20" s="12" t="s">
        <v>220</v>
      </c>
      <c r="D20" s="12" t="s">
        <v>37</v>
      </c>
      <c r="E20" s="14">
        <v>3</v>
      </c>
      <c r="F20" s="12" t="s">
        <v>46</v>
      </c>
      <c r="G20" s="15">
        <v>4</v>
      </c>
      <c r="H20" s="16">
        <v>8</v>
      </c>
      <c r="I20" s="20">
        <f t="shared" si="2"/>
        <v>0</v>
      </c>
      <c r="J20" s="22">
        <f t="shared" si="1"/>
        <v>8</v>
      </c>
      <c r="K20" s="30"/>
      <c r="L20" s="39"/>
      <c r="M20" s="24"/>
      <c r="N20" s="40"/>
      <c r="O20" s="26"/>
      <c r="P20" s="27"/>
      <c r="Q20" s="30"/>
      <c r="R20" s="27"/>
      <c r="S20" s="27"/>
      <c r="T20" s="48"/>
      <c r="U20" s="30"/>
      <c r="V20" s="32"/>
      <c r="W20" s="25"/>
      <c r="X20" s="27"/>
      <c r="Y20" s="27"/>
      <c r="Z20" s="27"/>
      <c r="AA20" s="27"/>
      <c r="AB20" s="27"/>
      <c r="AC20" s="27"/>
      <c r="AD20" s="25"/>
      <c r="AE20" s="30"/>
      <c r="AF20" s="32"/>
      <c r="AG20" s="25"/>
      <c r="AH20" s="27"/>
      <c r="AI20" s="27"/>
      <c r="AJ20" s="27"/>
      <c r="AK20" s="27"/>
      <c r="AL20" s="27"/>
      <c r="AM20" s="27"/>
      <c r="AN20" s="25"/>
      <c r="AO20" s="30"/>
      <c r="AP20" s="32"/>
      <c r="AQ20" s="25"/>
      <c r="AR20" s="27"/>
      <c r="AS20" s="27"/>
      <c r="AT20" s="27"/>
      <c r="AU20" s="27"/>
      <c r="AV20" s="27"/>
      <c r="AW20" s="27"/>
      <c r="AX20" s="25"/>
      <c r="AY20" s="30"/>
      <c r="AZ20" s="32"/>
      <c r="BA20" s="25"/>
      <c r="BB20" s="27"/>
      <c r="BC20" s="27"/>
      <c r="BD20" s="27"/>
      <c r="BE20" s="27"/>
      <c r="BF20" s="27"/>
      <c r="BG20" s="27"/>
      <c r="BH20" s="25"/>
      <c r="BI20" s="30"/>
      <c r="BJ20" s="32"/>
      <c r="BK20" s="25"/>
      <c r="BL20" s="27"/>
      <c r="BM20" s="27"/>
      <c r="BN20" s="27"/>
      <c r="BO20" s="27"/>
      <c r="BP20" s="27"/>
      <c r="BQ20" s="27"/>
      <c r="BR20" s="25"/>
      <c r="BS20" s="11"/>
    </row>
    <row r="21" spans="1:71" ht="30">
      <c r="A21" s="12" t="s">
        <v>241</v>
      </c>
      <c r="B21" s="12" t="s">
        <v>207</v>
      </c>
      <c r="C21" s="12" t="s">
        <v>242</v>
      </c>
      <c r="D21" s="12" t="s">
        <v>28</v>
      </c>
      <c r="E21" s="14">
        <v>3</v>
      </c>
      <c r="F21" s="12" t="s">
        <v>46</v>
      </c>
      <c r="G21" s="15">
        <v>2</v>
      </c>
      <c r="H21" s="16">
        <v>4</v>
      </c>
      <c r="I21" s="20">
        <f t="shared" si="2"/>
        <v>2</v>
      </c>
      <c r="J21" s="22">
        <f t="shared" si="1"/>
        <v>6</v>
      </c>
      <c r="K21" s="50" t="s">
        <v>38</v>
      </c>
      <c r="L21" s="51">
        <v>2</v>
      </c>
      <c r="M21" s="24"/>
      <c r="N21" s="40"/>
      <c r="O21" s="26"/>
      <c r="P21" s="53" t="s">
        <v>244</v>
      </c>
      <c r="Q21" s="50" t="s">
        <v>246</v>
      </c>
      <c r="R21" s="53" t="s">
        <v>247</v>
      </c>
      <c r="S21" s="29" t="s">
        <v>212</v>
      </c>
      <c r="T21" s="48"/>
      <c r="U21" s="30"/>
      <c r="V21" s="32"/>
      <c r="W21" s="25"/>
      <c r="X21" s="27"/>
      <c r="Y21" s="27"/>
      <c r="Z21" s="27"/>
      <c r="AA21" s="27"/>
      <c r="AB21" s="27"/>
      <c r="AC21" s="27"/>
      <c r="AD21" s="25"/>
      <c r="AE21" s="30"/>
      <c r="AF21" s="32"/>
      <c r="AG21" s="25"/>
      <c r="AH21" s="27"/>
      <c r="AI21" s="27"/>
      <c r="AJ21" s="27"/>
      <c r="AK21" s="27"/>
      <c r="AL21" s="27"/>
      <c r="AM21" s="27"/>
      <c r="AN21" s="25"/>
      <c r="AO21" s="30"/>
      <c r="AP21" s="32"/>
      <c r="AQ21" s="25"/>
      <c r="AR21" s="27"/>
      <c r="AS21" s="27"/>
      <c r="AT21" s="27"/>
      <c r="AU21" s="27"/>
      <c r="AV21" s="27"/>
      <c r="AW21" s="27"/>
      <c r="AX21" s="25"/>
      <c r="AY21" s="30"/>
      <c r="AZ21" s="32"/>
      <c r="BA21" s="25"/>
      <c r="BB21" s="27"/>
      <c r="BC21" s="27"/>
      <c r="BD21" s="27"/>
      <c r="BE21" s="27"/>
      <c r="BF21" s="27"/>
      <c r="BG21" s="27"/>
      <c r="BH21" s="25"/>
      <c r="BI21" s="30"/>
      <c r="BJ21" s="32"/>
      <c r="BK21" s="25"/>
      <c r="BL21" s="27"/>
      <c r="BM21" s="27"/>
      <c r="BN21" s="27"/>
      <c r="BO21" s="27"/>
      <c r="BP21" s="27"/>
      <c r="BQ21" s="27"/>
      <c r="BR21" s="25"/>
      <c r="BS21" s="11"/>
    </row>
    <row r="22" spans="1:71" ht="30">
      <c r="A22" s="12" t="s">
        <v>241</v>
      </c>
      <c r="B22" s="12" t="s">
        <v>207</v>
      </c>
      <c r="C22" s="12" t="s">
        <v>242</v>
      </c>
      <c r="D22" s="12" t="s">
        <v>28</v>
      </c>
      <c r="E22" s="14">
        <v>3</v>
      </c>
      <c r="F22" s="12" t="s">
        <v>33</v>
      </c>
      <c r="G22" s="15">
        <v>3</v>
      </c>
      <c r="H22" s="16">
        <v>4</v>
      </c>
      <c r="I22" s="20">
        <f t="shared" si="2"/>
        <v>2</v>
      </c>
      <c r="J22" s="22">
        <f t="shared" si="1"/>
        <v>6</v>
      </c>
      <c r="K22" s="21" t="s">
        <v>38</v>
      </c>
      <c r="L22" s="44">
        <v>2</v>
      </c>
      <c r="M22" s="24"/>
      <c r="N22" s="40"/>
      <c r="O22" s="26"/>
      <c r="P22" s="29" t="s">
        <v>221</v>
      </c>
      <c r="Q22" s="21" t="s">
        <v>210</v>
      </c>
      <c r="R22" s="53" t="s">
        <v>257</v>
      </c>
      <c r="S22" s="29" t="s">
        <v>212</v>
      </c>
      <c r="T22" s="48">
        <v>43930</v>
      </c>
      <c r="U22" s="30"/>
      <c r="V22" s="32"/>
      <c r="W22" s="25"/>
      <c r="X22" s="27"/>
      <c r="Y22" s="27"/>
      <c r="Z22" s="27"/>
      <c r="AA22" s="27"/>
      <c r="AB22" s="27"/>
      <c r="AC22" s="27"/>
      <c r="AD22" s="25"/>
      <c r="AE22" s="30"/>
      <c r="AF22" s="32"/>
      <c r="AG22" s="25"/>
      <c r="AH22" s="27"/>
      <c r="AI22" s="27"/>
      <c r="AJ22" s="27"/>
      <c r="AK22" s="27"/>
      <c r="AL22" s="27"/>
      <c r="AM22" s="27"/>
      <c r="AN22" s="25"/>
      <c r="AO22" s="30"/>
      <c r="AP22" s="32"/>
      <c r="AQ22" s="25"/>
      <c r="AR22" s="27"/>
      <c r="AS22" s="27"/>
      <c r="AT22" s="27"/>
      <c r="AU22" s="27"/>
      <c r="AV22" s="27"/>
      <c r="AW22" s="27"/>
      <c r="AX22" s="25"/>
      <c r="AY22" s="30"/>
      <c r="AZ22" s="32"/>
      <c r="BA22" s="25"/>
      <c r="BB22" s="27"/>
      <c r="BC22" s="27"/>
      <c r="BD22" s="27"/>
      <c r="BE22" s="27"/>
      <c r="BF22" s="27"/>
      <c r="BG22" s="27"/>
      <c r="BH22" s="25"/>
      <c r="BI22" s="30"/>
      <c r="BJ22" s="32"/>
      <c r="BK22" s="25"/>
      <c r="BL22" s="27"/>
      <c r="BM22" s="27"/>
      <c r="BN22" s="27"/>
      <c r="BO22" s="27"/>
      <c r="BP22" s="27"/>
      <c r="BQ22" s="27"/>
      <c r="BR22" s="25"/>
      <c r="BS22" s="11"/>
    </row>
    <row r="23" spans="1:71" ht="45">
      <c r="A23" s="12" t="s">
        <v>264</v>
      </c>
      <c r="B23" s="12" t="s">
        <v>207</v>
      </c>
      <c r="C23" s="12" t="s">
        <v>265</v>
      </c>
      <c r="D23" s="12" t="s">
        <v>37</v>
      </c>
      <c r="E23" s="14">
        <v>2</v>
      </c>
      <c r="F23" s="12" t="s">
        <v>46</v>
      </c>
      <c r="G23" s="15">
        <v>2</v>
      </c>
      <c r="H23" s="16">
        <v>0</v>
      </c>
      <c r="I23" s="20">
        <f t="shared" si="2"/>
        <v>0</v>
      </c>
      <c r="J23" s="22">
        <f t="shared" si="1"/>
        <v>0</v>
      </c>
      <c r="K23" s="30"/>
      <c r="L23" s="39"/>
      <c r="M23" s="24"/>
      <c r="N23" s="40"/>
      <c r="O23" s="26"/>
      <c r="P23" s="27"/>
      <c r="Q23" s="30"/>
      <c r="R23" s="27"/>
      <c r="S23" s="27"/>
      <c r="T23" s="48"/>
      <c r="U23" s="30"/>
      <c r="V23" s="32"/>
      <c r="W23" s="25"/>
      <c r="X23" s="27"/>
      <c r="Y23" s="27"/>
      <c r="Z23" s="27"/>
      <c r="AA23" s="27"/>
      <c r="AB23" s="27"/>
      <c r="AC23" s="27"/>
      <c r="AD23" s="25"/>
      <c r="AE23" s="30"/>
      <c r="AF23" s="32"/>
      <c r="AG23" s="25"/>
      <c r="AH23" s="27"/>
      <c r="AI23" s="27"/>
      <c r="AJ23" s="27"/>
      <c r="AK23" s="27"/>
      <c r="AL23" s="27"/>
      <c r="AM23" s="27"/>
      <c r="AN23" s="25"/>
      <c r="AO23" s="30"/>
      <c r="AP23" s="32"/>
      <c r="AQ23" s="25"/>
      <c r="AR23" s="27"/>
      <c r="AS23" s="27"/>
      <c r="AT23" s="27"/>
      <c r="AU23" s="27"/>
      <c r="AV23" s="27"/>
      <c r="AW23" s="27"/>
      <c r="AX23" s="25"/>
      <c r="AY23" s="30"/>
      <c r="AZ23" s="32"/>
      <c r="BA23" s="25"/>
      <c r="BB23" s="27"/>
      <c r="BC23" s="27"/>
      <c r="BD23" s="27"/>
      <c r="BE23" s="27"/>
      <c r="BF23" s="27"/>
      <c r="BG23" s="27"/>
      <c r="BH23" s="25"/>
      <c r="BI23" s="30"/>
      <c r="BJ23" s="32"/>
      <c r="BK23" s="25"/>
      <c r="BL23" s="27"/>
      <c r="BM23" s="27"/>
      <c r="BN23" s="27"/>
      <c r="BO23" s="27"/>
      <c r="BP23" s="27"/>
      <c r="BQ23" s="27"/>
      <c r="BR23" s="25"/>
      <c r="BS23" s="11"/>
    </row>
    <row r="24" spans="1:71" ht="45">
      <c r="A24" s="12" t="s">
        <v>264</v>
      </c>
      <c r="B24" s="12" t="s">
        <v>207</v>
      </c>
      <c r="C24" s="12" t="s">
        <v>265</v>
      </c>
      <c r="D24" s="12" t="s">
        <v>37</v>
      </c>
      <c r="E24" s="14">
        <v>2</v>
      </c>
      <c r="F24" s="12" t="s">
        <v>33</v>
      </c>
      <c r="G24" s="15">
        <v>3</v>
      </c>
      <c r="H24" s="16">
        <v>0</v>
      </c>
      <c r="I24" s="20">
        <f t="shared" si="2"/>
        <v>0</v>
      </c>
      <c r="J24" s="22">
        <f t="shared" si="1"/>
        <v>0</v>
      </c>
      <c r="K24" s="30"/>
      <c r="L24" s="39"/>
      <c r="M24" s="24"/>
      <c r="N24" s="40"/>
      <c r="O24" s="26"/>
      <c r="P24" s="27"/>
      <c r="Q24" s="30"/>
      <c r="R24" s="27"/>
      <c r="S24" s="27"/>
      <c r="T24" s="48"/>
      <c r="U24" s="30"/>
      <c r="V24" s="32"/>
      <c r="W24" s="25"/>
      <c r="X24" s="27"/>
      <c r="Y24" s="27"/>
      <c r="Z24" s="27"/>
      <c r="AA24" s="27"/>
      <c r="AB24" s="27"/>
      <c r="AC24" s="27"/>
      <c r="AD24" s="25"/>
      <c r="AE24" s="30"/>
      <c r="AF24" s="32"/>
      <c r="AG24" s="25"/>
      <c r="AH24" s="27"/>
      <c r="AI24" s="27"/>
      <c r="AJ24" s="27"/>
      <c r="AK24" s="27"/>
      <c r="AL24" s="27"/>
      <c r="AM24" s="27"/>
      <c r="AN24" s="25"/>
      <c r="AO24" s="30"/>
      <c r="AP24" s="32"/>
      <c r="AQ24" s="25"/>
      <c r="AR24" s="27"/>
      <c r="AS24" s="27"/>
      <c r="AT24" s="27"/>
      <c r="AU24" s="27"/>
      <c r="AV24" s="27"/>
      <c r="AW24" s="27"/>
      <c r="AX24" s="25"/>
      <c r="AY24" s="30"/>
      <c r="AZ24" s="32"/>
      <c r="BA24" s="25"/>
      <c r="BB24" s="27"/>
      <c r="BC24" s="27"/>
      <c r="BD24" s="27"/>
      <c r="BE24" s="27"/>
      <c r="BF24" s="27"/>
      <c r="BG24" s="27"/>
      <c r="BH24" s="25"/>
      <c r="BI24" s="30"/>
      <c r="BJ24" s="32"/>
      <c r="BK24" s="25"/>
      <c r="BL24" s="27"/>
      <c r="BM24" s="27"/>
      <c r="BN24" s="27"/>
      <c r="BO24" s="27"/>
      <c r="BP24" s="27"/>
      <c r="BQ24" s="27"/>
      <c r="BR24" s="25"/>
      <c r="BS24" s="11"/>
    </row>
    <row r="25" spans="1:71" ht="30">
      <c r="A25" s="12" t="s">
        <v>282</v>
      </c>
      <c r="B25" s="12" t="s">
        <v>207</v>
      </c>
      <c r="C25" s="12" t="s">
        <v>283</v>
      </c>
      <c r="D25" s="12" t="s">
        <v>28</v>
      </c>
      <c r="E25" s="14">
        <v>5</v>
      </c>
      <c r="F25" s="12" t="s">
        <v>33</v>
      </c>
      <c r="G25" s="15">
        <v>2</v>
      </c>
      <c r="H25" s="16">
        <v>4</v>
      </c>
      <c r="I25" s="20">
        <f t="shared" si="2"/>
        <v>2</v>
      </c>
      <c r="J25" s="22">
        <f t="shared" si="1"/>
        <v>6</v>
      </c>
      <c r="K25" s="21" t="s">
        <v>38</v>
      </c>
      <c r="L25" s="44">
        <v>2</v>
      </c>
      <c r="M25" s="24"/>
      <c r="N25" s="40"/>
      <c r="O25" s="26"/>
      <c r="P25" s="29" t="s">
        <v>106</v>
      </c>
      <c r="Q25" s="21" t="s">
        <v>210</v>
      </c>
      <c r="R25" s="29" t="s">
        <v>211</v>
      </c>
      <c r="S25" s="29" t="s">
        <v>212</v>
      </c>
      <c r="T25" s="48">
        <v>43922</v>
      </c>
      <c r="U25" s="30"/>
      <c r="V25" s="32"/>
      <c r="W25" s="25"/>
      <c r="X25" s="27"/>
      <c r="Y25" s="27"/>
      <c r="Z25" s="27"/>
      <c r="AA25" s="27"/>
      <c r="AB25" s="27"/>
      <c r="AC25" s="27"/>
      <c r="AD25" s="25"/>
      <c r="AE25" s="30"/>
      <c r="AF25" s="32"/>
      <c r="AG25" s="25"/>
      <c r="AH25" s="27"/>
      <c r="AI25" s="27"/>
      <c r="AJ25" s="27"/>
      <c r="AK25" s="27"/>
      <c r="AL25" s="27"/>
      <c r="AM25" s="27"/>
      <c r="AN25" s="25"/>
      <c r="AO25" s="30"/>
      <c r="AP25" s="32"/>
      <c r="AQ25" s="25"/>
      <c r="AR25" s="27"/>
      <c r="AS25" s="27"/>
      <c r="AT25" s="27"/>
      <c r="AU25" s="27"/>
      <c r="AV25" s="27"/>
      <c r="AW25" s="27"/>
      <c r="AX25" s="25"/>
      <c r="AY25" s="30"/>
      <c r="AZ25" s="32"/>
      <c r="BA25" s="25"/>
      <c r="BB25" s="27"/>
      <c r="BC25" s="27"/>
      <c r="BD25" s="27"/>
      <c r="BE25" s="27"/>
      <c r="BF25" s="27"/>
      <c r="BG25" s="27"/>
      <c r="BH25" s="25"/>
      <c r="BI25" s="30"/>
      <c r="BJ25" s="32"/>
      <c r="BK25" s="25"/>
      <c r="BL25" s="27"/>
      <c r="BM25" s="27"/>
      <c r="BN25" s="27"/>
      <c r="BO25" s="27"/>
      <c r="BP25" s="27"/>
      <c r="BQ25" s="27"/>
      <c r="BR25" s="25"/>
      <c r="BS25" s="11"/>
    </row>
    <row r="26" spans="1:71" ht="30">
      <c r="A26" s="12" t="s">
        <v>292</v>
      </c>
      <c r="B26" s="12" t="s">
        <v>293</v>
      </c>
      <c r="C26" s="12" t="s">
        <v>294</v>
      </c>
      <c r="D26" s="12" t="s">
        <v>28</v>
      </c>
      <c r="E26" s="14">
        <v>3</v>
      </c>
      <c r="F26" s="12" t="s">
        <v>46</v>
      </c>
      <c r="G26" s="15">
        <v>4</v>
      </c>
      <c r="H26" s="16">
        <v>4</v>
      </c>
      <c r="I26" s="20">
        <f t="shared" si="2"/>
        <v>0</v>
      </c>
      <c r="J26" s="22">
        <f t="shared" si="1"/>
        <v>4</v>
      </c>
      <c r="K26" s="30"/>
      <c r="L26" s="39"/>
      <c r="M26" s="24"/>
      <c r="N26" s="40"/>
      <c r="O26" s="26"/>
      <c r="P26" s="27"/>
      <c r="Q26" s="30"/>
      <c r="R26" s="27"/>
      <c r="S26" s="29" t="s">
        <v>296</v>
      </c>
      <c r="T26" s="25"/>
      <c r="U26" s="30"/>
      <c r="V26" s="32"/>
      <c r="W26" s="25"/>
      <c r="X26" s="27"/>
      <c r="Y26" s="27"/>
      <c r="Z26" s="27"/>
      <c r="AA26" s="27"/>
      <c r="AB26" s="27"/>
      <c r="AC26" s="27"/>
      <c r="AD26" s="25"/>
      <c r="AE26" s="30"/>
      <c r="AF26" s="32"/>
      <c r="AG26" s="25"/>
      <c r="AH26" s="27"/>
      <c r="AI26" s="27"/>
      <c r="AJ26" s="27"/>
      <c r="AK26" s="27"/>
      <c r="AL26" s="27"/>
      <c r="AM26" s="27"/>
      <c r="AN26" s="25"/>
      <c r="AO26" s="30"/>
      <c r="AP26" s="32"/>
      <c r="AQ26" s="25"/>
      <c r="AR26" s="27"/>
      <c r="AS26" s="27"/>
      <c r="AT26" s="27"/>
      <c r="AU26" s="27"/>
      <c r="AV26" s="27"/>
      <c r="AW26" s="27"/>
      <c r="AX26" s="25"/>
      <c r="AY26" s="30"/>
      <c r="AZ26" s="32"/>
      <c r="BA26" s="25"/>
      <c r="BB26" s="27"/>
      <c r="BC26" s="27"/>
      <c r="BD26" s="27"/>
      <c r="BE26" s="27"/>
      <c r="BF26" s="27"/>
      <c r="BG26" s="27"/>
      <c r="BH26" s="25"/>
      <c r="BI26" s="30"/>
      <c r="BJ26" s="32"/>
      <c r="BK26" s="25"/>
      <c r="BL26" s="27"/>
      <c r="BM26" s="27"/>
      <c r="BN26" s="27"/>
      <c r="BO26" s="27"/>
      <c r="BP26" s="27"/>
      <c r="BQ26" s="27"/>
      <c r="BR26" s="25"/>
      <c r="BS26" s="11"/>
    </row>
    <row r="27" spans="1:71" ht="45">
      <c r="A27" s="12" t="s">
        <v>301</v>
      </c>
      <c r="B27" s="12" t="s">
        <v>293</v>
      </c>
      <c r="C27" s="12" t="s">
        <v>302</v>
      </c>
      <c r="D27" s="12" t="s">
        <v>37</v>
      </c>
      <c r="E27" s="14">
        <v>1</v>
      </c>
      <c r="F27" s="12" t="s">
        <v>46</v>
      </c>
      <c r="G27" s="15">
        <v>2</v>
      </c>
      <c r="H27" s="16">
        <v>0</v>
      </c>
      <c r="I27" s="20">
        <f t="shared" si="2"/>
        <v>0</v>
      </c>
      <c r="J27" s="22">
        <f t="shared" si="1"/>
        <v>0</v>
      </c>
      <c r="K27" s="30"/>
      <c r="L27" s="39"/>
      <c r="M27" s="24"/>
      <c r="N27" s="40"/>
      <c r="O27" s="26"/>
      <c r="P27" s="27"/>
      <c r="Q27" s="30"/>
      <c r="R27" s="27"/>
      <c r="S27" s="54" t="s">
        <v>296</v>
      </c>
      <c r="T27" s="25"/>
      <c r="U27" s="30"/>
      <c r="V27" s="32"/>
      <c r="W27" s="25"/>
      <c r="X27" s="27"/>
      <c r="Y27" s="27"/>
      <c r="Z27" s="27"/>
      <c r="AA27" s="27"/>
      <c r="AB27" s="27"/>
      <c r="AC27" s="27"/>
      <c r="AD27" s="25"/>
      <c r="AE27" s="30"/>
      <c r="AF27" s="32"/>
      <c r="AG27" s="25"/>
      <c r="AH27" s="27"/>
      <c r="AI27" s="27"/>
      <c r="AJ27" s="27"/>
      <c r="AK27" s="27"/>
      <c r="AL27" s="27"/>
      <c r="AM27" s="27"/>
      <c r="AN27" s="25"/>
      <c r="AO27" s="30"/>
      <c r="AP27" s="32"/>
      <c r="AQ27" s="25"/>
      <c r="AR27" s="27"/>
      <c r="AS27" s="27"/>
      <c r="AT27" s="27"/>
      <c r="AU27" s="27"/>
      <c r="AV27" s="27"/>
      <c r="AW27" s="27"/>
      <c r="AX27" s="25"/>
      <c r="AY27" s="30"/>
      <c r="AZ27" s="32"/>
      <c r="BA27" s="25"/>
      <c r="BB27" s="27"/>
      <c r="BC27" s="27"/>
      <c r="BD27" s="27"/>
      <c r="BE27" s="27"/>
      <c r="BF27" s="27"/>
      <c r="BG27" s="27"/>
      <c r="BH27" s="25"/>
      <c r="BI27" s="30"/>
      <c r="BJ27" s="32"/>
      <c r="BK27" s="25"/>
      <c r="BL27" s="27"/>
      <c r="BM27" s="27"/>
      <c r="BN27" s="27"/>
      <c r="BO27" s="27"/>
      <c r="BP27" s="27"/>
      <c r="BQ27" s="27"/>
      <c r="BR27" s="25"/>
      <c r="BS27" s="11"/>
    </row>
    <row r="28" spans="1:71" ht="45">
      <c r="A28" s="12" t="s">
        <v>307</v>
      </c>
      <c r="B28" s="12" t="s">
        <v>293</v>
      </c>
      <c r="C28" s="12" t="s">
        <v>308</v>
      </c>
      <c r="D28" s="12" t="s">
        <v>37</v>
      </c>
      <c r="E28" s="14">
        <v>2</v>
      </c>
      <c r="F28" s="12" t="s">
        <v>46</v>
      </c>
      <c r="G28" s="15">
        <v>2</v>
      </c>
      <c r="H28" s="16">
        <v>0</v>
      </c>
      <c r="I28" s="20">
        <f t="shared" si="2"/>
        <v>0</v>
      </c>
      <c r="J28" s="22">
        <f t="shared" si="1"/>
        <v>0</v>
      </c>
      <c r="K28" s="30"/>
      <c r="L28" s="39"/>
      <c r="M28" s="24"/>
      <c r="N28" s="40"/>
      <c r="O28" s="26"/>
      <c r="P28" s="27"/>
      <c r="Q28" s="30"/>
      <c r="R28" s="27"/>
      <c r="S28" s="54" t="s">
        <v>296</v>
      </c>
      <c r="T28" s="25"/>
      <c r="U28" s="30"/>
      <c r="V28" s="32"/>
      <c r="W28" s="25"/>
      <c r="X28" s="27"/>
      <c r="Y28" s="27"/>
      <c r="Z28" s="27"/>
      <c r="AA28" s="27"/>
      <c r="AB28" s="27"/>
      <c r="AC28" s="27"/>
      <c r="AD28" s="25"/>
      <c r="AE28" s="30"/>
      <c r="AF28" s="32"/>
      <c r="AG28" s="25"/>
      <c r="AH28" s="27"/>
      <c r="AI28" s="27"/>
      <c r="AJ28" s="27"/>
      <c r="AK28" s="27"/>
      <c r="AL28" s="27"/>
      <c r="AM28" s="27"/>
      <c r="AN28" s="25"/>
      <c r="AO28" s="30"/>
      <c r="AP28" s="32"/>
      <c r="AQ28" s="25"/>
      <c r="AR28" s="27"/>
      <c r="AS28" s="27"/>
      <c r="AT28" s="27"/>
      <c r="AU28" s="27"/>
      <c r="AV28" s="27"/>
      <c r="AW28" s="27"/>
      <c r="AX28" s="25"/>
      <c r="AY28" s="30"/>
      <c r="AZ28" s="32"/>
      <c r="BA28" s="25"/>
      <c r="BB28" s="27"/>
      <c r="BC28" s="27"/>
      <c r="BD28" s="27"/>
      <c r="BE28" s="27"/>
      <c r="BF28" s="27"/>
      <c r="BG28" s="27"/>
      <c r="BH28" s="25"/>
      <c r="BI28" s="30"/>
      <c r="BJ28" s="32"/>
      <c r="BK28" s="25"/>
      <c r="BL28" s="27"/>
      <c r="BM28" s="27"/>
      <c r="BN28" s="27"/>
      <c r="BO28" s="27"/>
      <c r="BP28" s="27"/>
      <c r="BQ28" s="27"/>
      <c r="BR28" s="25"/>
      <c r="BS28" s="11"/>
    </row>
    <row r="29" spans="1:71" ht="30">
      <c r="A29" s="12" t="s">
        <v>292</v>
      </c>
      <c r="B29" s="12" t="s">
        <v>314</v>
      </c>
      <c r="C29" s="12" t="s">
        <v>294</v>
      </c>
      <c r="D29" s="12" t="s">
        <v>28</v>
      </c>
      <c r="E29" s="14">
        <v>3</v>
      </c>
      <c r="F29" s="12" t="s">
        <v>46</v>
      </c>
      <c r="G29" s="15">
        <v>3</v>
      </c>
      <c r="H29" s="38"/>
      <c r="I29" s="20">
        <f t="shared" si="2"/>
        <v>0</v>
      </c>
      <c r="J29" s="22">
        <f t="shared" si="1"/>
        <v>0</v>
      </c>
      <c r="K29" s="30"/>
      <c r="L29" s="39"/>
      <c r="M29" s="24"/>
      <c r="N29" s="40"/>
      <c r="O29" s="26"/>
      <c r="P29" s="27"/>
      <c r="Q29" s="30"/>
      <c r="R29" s="27"/>
      <c r="S29" s="27"/>
      <c r="T29" s="25"/>
      <c r="U29" s="30"/>
      <c r="V29" s="32"/>
      <c r="W29" s="25"/>
      <c r="X29" s="27"/>
      <c r="Y29" s="27"/>
      <c r="Z29" s="27"/>
      <c r="AA29" s="27"/>
      <c r="AB29" s="27"/>
      <c r="AC29" s="27"/>
      <c r="AD29" s="25"/>
      <c r="AE29" s="30"/>
      <c r="AF29" s="32"/>
      <c r="AG29" s="25"/>
      <c r="AH29" s="27"/>
      <c r="AI29" s="27"/>
      <c r="AJ29" s="27"/>
      <c r="AK29" s="27"/>
      <c r="AL29" s="27"/>
      <c r="AM29" s="27"/>
      <c r="AN29" s="25"/>
      <c r="AO29" s="30"/>
      <c r="AP29" s="32"/>
      <c r="AQ29" s="25"/>
      <c r="AR29" s="27"/>
      <c r="AS29" s="27"/>
      <c r="AT29" s="27"/>
      <c r="AU29" s="27"/>
      <c r="AV29" s="27"/>
      <c r="AW29" s="27"/>
      <c r="AX29" s="25"/>
      <c r="AY29" s="30"/>
      <c r="AZ29" s="32"/>
      <c r="BA29" s="25"/>
      <c r="BB29" s="27"/>
      <c r="BC29" s="27"/>
      <c r="BD29" s="27"/>
      <c r="BE29" s="27"/>
      <c r="BF29" s="27"/>
      <c r="BG29" s="27"/>
      <c r="BH29" s="25"/>
      <c r="BI29" s="30"/>
      <c r="BJ29" s="32"/>
      <c r="BK29" s="25"/>
      <c r="BL29" s="27"/>
      <c r="BM29" s="27"/>
      <c r="BN29" s="27"/>
      <c r="BO29" s="27"/>
      <c r="BP29" s="27"/>
      <c r="BQ29" s="27"/>
      <c r="BR29" s="25"/>
      <c r="BS29" s="11"/>
    </row>
    <row r="30" spans="1:71" ht="45">
      <c r="A30" s="12" t="s">
        <v>301</v>
      </c>
      <c r="B30" s="12" t="s">
        <v>314</v>
      </c>
      <c r="C30" s="12" t="s">
        <v>302</v>
      </c>
      <c r="D30" s="12" t="s">
        <v>37</v>
      </c>
      <c r="E30" s="14">
        <v>1</v>
      </c>
      <c r="F30" s="12" t="s">
        <v>33</v>
      </c>
      <c r="G30" s="15">
        <v>3</v>
      </c>
      <c r="H30" s="38"/>
      <c r="I30" s="20">
        <f t="shared" si="2"/>
        <v>0</v>
      </c>
      <c r="J30" s="22">
        <f t="shared" si="1"/>
        <v>0</v>
      </c>
      <c r="K30" s="30"/>
      <c r="L30" s="39"/>
      <c r="M30" s="24"/>
      <c r="N30" s="40"/>
      <c r="O30" s="26"/>
      <c r="P30" s="27"/>
      <c r="Q30" s="30"/>
      <c r="R30" s="27"/>
      <c r="S30" s="27"/>
      <c r="T30" s="25"/>
      <c r="U30" s="30"/>
      <c r="V30" s="32"/>
      <c r="W30" s="25"/>
      <c r="X30" s="27"/>
      <c r="Y30" s="27"/>
      <c r="Z30" s="27"/>
      <c r="AA30" s="27"/>
      <c r="AB30" s="27"/>
      <c r="AC30" s="27"/>
      <c r="AD30" s="25"/>
      <c r="AE30" s="30"/>
      <c r="AF30" s="32"/>
      <c r="AG30" s="25"/>
      <c r="AH30" s="27"/>
      <c r="AI30" s="27"/>
      <c r="AJ30" s="27"/>
      <c r="AK30" s="27"/>
      <c r="AL30" s="27"/>
      <c r="AM30" s="27"/>
      <c r="AN30" s="25"/>
      <c r="AO30" s="30"/>
      <c r="AP30" s="32"/>
      <c r="AQ30" s="25"/>
      <c r="AR30" s="27"/>
      <c r="AS30" s="27"/>
      <c r="AT30" s="27"/>
      <c r="AU30" s="27"/>
      <c r="AV30" s="27"/>
      <c r="AW30" s="27"/>
      <c r="AX30" s="25"/>
      <c r="AY30" s="30"/>
      <c r="AZ30" s="32"/>
      <c r="BA30" s="25"/>
      <c r="BB30" s="27"/>
      <c r="BC30" s="27"/>
      <c r="BD30" s="27"/>
      <c r="BE30" s="27"/>
      <c r="BF30" s="27"/>
      <c r="BG30" s="27"/>
      <c r="BH30" s="25"/>
      <c r="BI30" s="30"/>
      <c r="BJ30" s="32"/>
      <c r="BK30" s="25"/>
      <c r="BL30" s="27"/>
      <c r="BM30" s="27"/>
      <c r="BN30" s="27"/>
      <c r="BO30" s="27"/>
      <c r="BP30" s="27"/>
      <c r="BQ30" s="27"/>
      <c r="BR30" s="25"/>
      <c r="BS30" s="11"/>
    </row>
    <row r="31" spans="1:71" ht="45">
      <c r="A31" s="12" t="s">
        <v>307</v>
      </c>
      <c r="B31" s="12" t="s">
        <v>314</v>
      </c>
      <c r="C31" s="12" t="s">
        <v>308</v>
      </c>
      <c r="D31" s="12" t="s">
        <v>37</v>
      </c>
      <c r="E31" s="14">
        <v>2</v>
      </c>
      <c r="F31" s="12" t="s">
        <v>33</v>
      </c>
      <c r="G31" s="15">
        <v>3</v>
      </c>
      <c r="H31" s="38"/>
      <c r="I31" s="20">
        <f t="shared" si="2"/>
        <v>0</v>
      </c>
      <c r="J31" s="22">
        <f t="shared" si="1"/>
        <v>0</v>
      </c>
      <c r="K31" s="30"/>
      <c r="L31" s="39"/>
      <c r="M31" s="24"/>
      <c r="N31" s="40"/>
      <c r="O31" s="26"/>
      <c r="P31" s="27"/>
      <c r="Q31" s="30"/>
      <c r="R31" s="27"/>
      <c r="S31" s="27"/>
      <c r="T31" s="25"/>
      <c r="U31" s="30"/>
      <c r="V31" s="32"/>
      <c r="W31" s="25"/>
      <c r="X31" s="27"/>
      <c r="Y31" s="27"/>
      <c r="Z31" s="27"/>
      <c r="AA31" s="27"/>
      <c r="AB31" s="27"/>
      <c r="AC31" s="27"/>
      <c r="AD31" s="25"/>
      <c r="AE31" s="30"/>
      <c r="AF31" s="32"/>
      <c r="AG31" s="25"/>
      <c r="AH31" s="27"/>
      <c r="AI31" s="27"/>
      <c r="AJ31" s="27"/>
      <c r="AK31" s="27"/>
      <c r="AL31" s="27"/>
      <c r="AM31" s="27"/>
      <c r="AN31" s="25"/>
      <c r="AO31" s="30"/>
      <c r="AP31" s="32"/>
      <c r="AQ31" s="25"/>
      <c r="AR31" s="27"/>
      <c r="AS31" s="27"/>
      <c r="AT31" s="27"/>
      <c r="AU31" s="27"/>
      <c r="AV31" s="27"/>
      <c r="AW31" s="27"/>
      <c r="AX31" s="25"/>
      <c r="AY31" s="30"/>
      <c r="AZ31" s="32"/>
      <c r="BA31" s="25"/>
      <c r="BB31" s="27"/>
      <c r="BC31" s="27"/>
      <c r="BD31" s="27"/>
      <c r="BE31" s="27"/>
      <c r="BF31" s="27"/>
      <c r="BG31" s="27"/>
      <c r="BH31" s="25"/>
      <c r="BI31" s="30"/>
      <c r="BJ31" s="32"/>
      <c r="BK31" s="25"/>
      <c r="BL31" s="27"/>
      <c r="BM31" s="27"/>
      <c r="BN31" s="27"/>
      <c r="BO31" s="27"/>
      <c r="BP31" s="27"/>
      <c r="BQ31" s="27"/>
      <c r="BR31" s="25"/>
      <c r="BS31" s="11"/>
    </row>
    <row r="32" spans="1:71" ht="45">
      <c r="A32" s="12" t="s">
        <v>148</v>
      </c>
      <c r="B32" s="12" t="s">
        <v>336</v>
      </c>
      <c r="C32" s="12" t="s">
        <v>149</v>
      </c>
      <c r="D32" s="12" t="s">
        <v>37</v>
      </c>
      <c r="E32" s="14">
        <v>2</v>
      </c>
      <c r="F32" s="12" t="s">
        <v>46</v>
      </c>
      <c r="G32" s="15">
        <v>2</v>
      </c>
      <c r="H32" s="38"/>
      <c r="I32" s="20">
        <f t="shared" si="2"/>
        <v>0</v>
      </c>
      <c r="J32" s="22">
        <f t="shared" si="1"/>
        <v>0</v>
      </c>
      <c r="K32" s="30"/>
      <c r="L32" s="39"/>
      <c r="M32" s="24"/>
      <c r="N32" s="40"/>
      <c r="O32" s="26"/>
      <c r="P32" s="27"/>
      <c r="Q32" s="30"/>
      <c r="R32" s="27"/>
      <c r="S32" s="27"/>
      <c r="T32" s="25"/>
      <c r="U32" s="30"/>
      <c r="V32" s="32"/>
      <c r="W32" s="25"/>
      <c r="X32" s="27"/>
      <c r="Y32" s="27"/>
      <c r="Z32" s="27"/>
      <c r="AA32" s="27"/>
      <c r="AB32" s="27"/>
      <c r="AC32" s="27"/>
      <c r="AD32" s="25"/>
      <c r="AE32" s="30"/>
      <c r="AF32" s="32"/>
      <c r="AG32" s="25"/>
      <c r="AH32" s="27"/>
      <c r="AI32" s="27"/>
      <c r="AJ32" s="27"/>
      <c r="AK32" s="27"/>
      <c r="AL32" s="27"/>
      <c r="AM32" s="27"/>
      <c r="AN32" s="25"/>
      <c r="AO32" s="30"/>
      <c r="AP32" s="32"/>
      <c r="AQ32" s="25"/>
      <c r="AR32" s="27"/>
      <c r="AS32" s="27"/>
      <c r="AT32" s="27"/>
      <c r="AU32" s="27"/>
      <c r="AV32" s="27"/>
      <c r="AW32" s="27"/>
      <c r="AX32" s="25"/>
      <c r="AY32" s="30"/>
      <c r="AZ32" s="32"/>
      <c r="BA32" s="25"/>
      <c r="BB32" s="27"/>
      <c r="BC32" s="27"/>
      <c r="BD32" s="27"/>
      <c r="BE32" s="27"/>
      <c r="BF32" s="27"/>
      <c r="BG32" s="27"/>
      <c r="BH32" s="25"/>
      <c r="BI32" s="30"/>
      <c r="BJ32" s="32"/>
      <c r="BK32" s="25"/>
      <c r="BL32" s="27"/>
      <c r="BM32" s="27"/>
      <c r="BN32" s="27"/>
      <c r="BO32" s="27"/>
      <c r="BP32" s="27"/>
      <c r="BQ32" s="27"/>
      <c r="BR32" s="25"/>
      <c r="BS32" s="11"/>
    </row>
    <row r="33" spans="1:71" ht="45">
      <c r="A33" s="12" t="s">
        <v>341</v>
      </c>
      <c r="B33" s="12" t="s">
        <v>336</v>
      </c>
      <c r="C33" s="12" t="s">
        <v>342</v>
      </c>
      <c r="D33" s="12" t="s">
        <v>37</v>
      </c>
      <c r="E33" s="14">
        <v>3</v>
      </c>
      <c r="F33" s="12" t="s">
        <v>33</v>
      </c>
      <c r="G33" s="15">
        <v>6</v>
      </c>
      <c r="H33" s="38"/>
      <c r="I33" s="20">
        <f t="shared" si="2"/>
        <v>0</v>
      </c>
      <c r="J33" s="22">
        <f t="shared" si="1"/>
        <v>0</v>
      </c>
      <c r="K33" s="30"/>
      <c r="L33" s="39"/>
      <c r="M33" s="24"/>
      <c r="N33" s="40"/>
      <c r="O33" s="26"/>
      <c r="P33" s="27"/>
      <c r="Q33" s="30"/>
      <c r="R33" s="27"/>
      <c r="S33" s="27"/>
      <c r="T33" s="25"/>
      <c r="U33" s="30"/>
      <c r="V33" s="32"/>
      <c r="W33" s="25"/>
      <c r="X33" s="27"/>
      <c r="Y33" s="27"/>
      <c r="Z33" s="27"/>
      <c r="AA33" s="27"/>
      <c r="AB33" s="27"/>
      <c r="AC33" s="27"/>
      <c r="AD33" s="25"/>
      <c r="AE33" s="30"/>
      <c r="AF33" s="32"/>
      <c r="AG33" s="25"/>
      <c r="AH33" s="27"/>
      <c r="AI33" s="27"/>
      <c r="AJ33" s="27"/>
      <c r="AK33" s="27"/>
      <c r="AL33" s="27"/>
      <c r="AM33" s="27"/>
      <c r="AN33" s="25"/>
      <c r="AO33" s="30"/>
      <c r="AP33" s="32"/>
      <c r="AQ33" s="25"/>
      <c r="AR33" s="27"/>
      <c r="AS33" s="27"/>
      <c r="AT33" s="27"/>
      <c r="AU33" s="27"/>
      <c r="AV33" s="27"/>
      <c r="AW33" s="27"/>
      <c r="AX33" s="25"/>
      <c r="AY33" s="30"/>
      <c r="AZ33" s="32"/>
      <c r="BA33" s="25"/>
      <c r="BB33" s="27"/>
      <c r="BC33" s="27"/>
      <c r="BD33" s="27"/>
      <c r="BE33" s="27"/>
      <c r="BF33" s="27"/>
      <c r="BG33" s="27"/>
      <c r="BH33" s="25"/>
      <c r="BI33" s="30"/>
      <c r="BJ33" s="32"/>
      <c r="BK33" s="25"/>
      <c r="BL33" s="27"/>
      <c r="BM33" s="27"/>
      <c r="BN33" s="27"/>
      <c r="BO33" s="27"/>
      <c r="BP33" s="27"/>
      <c r="BQ33" s="27"/>
      <c r="BR33" s="25"/>
      <c r="BS33" s="11"/>
    </row>
    <row r="34" spans="1:71" ht="45">
      <c r="A34" s="12" t="s">
        <v>350</v>
      </c>
      <c r="B34" s="12" t="s">
        <v>141</v>
      </c>
      <c r="C34" s="12" t="s">
        <v>351</v>
      </c>
      <c r="D34" s="12" t="s">
        <v>37</v>
      </c>
      <c r="E34" s="14">
        <v>2</v>
      </c>
      <c r="F34" s="12" t="s">
        <v>29</v>
      </c>
      <c r="G34" s="15">
        <v>7</v>
      </c>
      <c r="H34" s="38"/>
      <c r="I34" s="20">
        <f t="shared" si="2"/>
        <v>2</v>
      </c>
      <c r="J34" s="22">
        <f t="shared" si="1"/>
        <v>2</v>
      </c>
      <c r="K34" s="56" t="s">
        <v>62</v>
      </c>
      <c r="L34" s="57">
        <v>2</v>
      </c>
      <c r="M34" s="24"/>
      <c r="N34" s="58"/>
      <c r="O34" s="57" t="s">
        <v>82</v>
      </c>
      <c r="P34" s="49" t="s">
        <v>352</v>
      </c>
      <c r="Q34" s="56" t="s">
        <v>353</v>
      </c>
      <c r="R34" s="59"/>
      <c r="S34" s="56"/>
      <c r="T34" s="56" t="s">
        <v>355</v>
      </c>
      <c r="U34" s="30"/>
      <c r="V34" s="32"/>
      <c r="W34" s="25"/>
      <c r="X34" s="27"/>
      <c r="Y34" s="27"/>
      <c r="Z34" s="27"/>
      <c r="AA34" s="27"/>
      <c r="AB34" s="27"/>
      <c r="AC34" s="27"/>
      <c r="AD34" s="25"/>
      <c r="AE34" s="30"/>
      <c r="AF34" s="32"/>
      <c r="AG34" s="25"/>
      <c r="AH34" s="27"/>
      <c r="AI34" s="27"/>
      <c r="AJ34" s="27"/>
      <c r="AK34" s="27"/>
      <c r="AL34" s="27"/>
      <c r="AM34" s="27"/>
      <c r="AN34" s="25"/>
      <c r="AO34" s="30"/>
      <c r="AP34" s="32"/>
      <c r="AQ34" s="25"/>
      <c r="AR34" s="27"/>
      <c r="AS34" s="27"/>
      <c r="AT34" s="27"/>
      <c r="AU34" s="27"/>
      <c r="AV34" s="27"/>
      <c r="AW34" s="27"/>
      <c r="AX34" s="25"/>
      <c r="AY34" s="30"/>
      <c r="AZ34" s="32"/>
      <c r="BA34" s="25"/>
      <c r="BB34" s="27"/>
      <c r="BC34" s="27"/>
      <c r="BD34" s="27"/>
      <c r="BE34" s="27"/>
      <c r="BF34" s="27"/>
      <c r="BG34" s="27"/>
      <c r="BH34" s="25"/>
      <c r="BI34" s="30"/>
      <c r="BJ34" s="32"/>
      <c r="BK34" s="25"/>
      <c r="BL34" s="27"/>
      <c r="BM34" s="27"/>
      <c r="BN34" s="27"/>
      <c r="BO34" s="27"/>
      <c r="BP34" s="27"/>
      <c r="BQ34" s="27"/>
      <c r="BR34" s="25"/>
      <c r="BS34" s="11"/>
    </row>
    <row r="35" spans="1:71" ht="45">
      <c r="A35" s="12" t="s">
        <v>361</v>
      </c>
      <c r="B35" s="60" t="s">
        <v>141</v>
      </c>
      <c r="C35" s="12" t="s">
        <v>365</v>
      </c>
      <c r="D35" s="12" t="s">
        <v>28</v>
      </c>
      <c r="E35" s="14">
        <v>3</v>
      </c>
      <c r="F35" s="12" t="s">
        <v>33</v>
      </c>
      <c r="G35" s="15">
        <v>5</v>
      </c>
      <c r="H35" s="38"/>
      <c r="I35" s="20">
        <f t="shared" si="2"/>
        <v>2</v>
      </c>
      <c r="J35" s="22">
        <f t="shared" si="1"/>
        <v>2</v>
      </c>
      <c r="K35" s="30"/>
      <c r="L35" s="57">
        <v>2</v>
      </c>
      <c r="M35" s="24"/>
      <c r="N35" s="58"/>
      <c r="O35" s="57" t="s">
        <v>82</v>
      </c>
      <c r="P35" s="49" t="s">
        <v>352</v>
      </c>
      <c r="Q35" s="56" t="s">
        <v>353</v>
      </c>
      <c r="R35" s="59"/>
      <c r="S35" s="56" t="s">
        <v>368</v>
      </c>
      <c r="T35" s="56" t="s">
        <v>355</v>
      </c>
      <c r="U35" s="30"/>
      <c r="V35" s="32"/>
      <c r="W35" s="25"/>
      <c r="X35" s="27"/>
      <c r="Y35" s="27"/>
      <c r="Z35" s="27"/>
      <c r="AA35" s="27"/>
      <c r="AB35" s="27"/>
      <c r="AC35" s="27"/>
      <c r="AD35" s="25"/>
      <c r="AE35" s="30"/>
      <c r="AF35" s="32"/>
      <c r="AG35" s="25"/>
      <c r="AH35" s="27"/>
      <c r="AI35" s="27"/>
      <c r="AJ35" s="27"/>
      <c r="AK35" s="27"/>
      <c r="AL35" s="27"/>
      <c r="AM35" s="27"/>
      <c r="AN35" s="25"/>
      <c r="AO35" s="30"/>
      <c r="AP35" s="32"/>
      <c r="AQ35" s="25"/>
      <c r="AR35" s="27"/>
      <c r="AS35" s="27"/>
      <c r="AT35" s="27"/>
      <c r="AU35" s="27"/>
      <c r="AV35" s="27"/>
      <c r="AW35" s="27"/>
      <c r="AX35" s="25"/>
      <c r="AY35" s="30"/>
      <c r="AZ35" s="32"/>
      <c r="BA35" s="25"/>
      <c r="BB35" s="27"/>
      <c r="BC35" s="27"/>
      <c r="BD35" s="27"/>
      <c r="BE35" s="27"/>
      <c r="BF35" s="27"/>
      <c r="BG35" s="27"/>
      <c r="BH35" s="25"/>
      <c r="BI35" s="30"/>
      <c r="BJ35" s="32"/>
      <c r="BK35" s="25"/>
      <c r="BL35" s="27"/>
      <c r="BM35" s="27"/>
      <c r="BN35" s="27"/>
      <c r="BO35" s="27"/>
      <c r="BP35" s="27"/>
      <c r="BQ35" s="27"/>
      <c r="BR35" s="25"/>
      <c r="BS35" s="11"/>
    </row>
    <row r="36" spans="1:71" ht="30">
      <c r="A36" s="12" t="s">
        <v>190</v>
      </c>
      <c r="B36" s="12" t="s">
        <v>374</v>
      </c>
      <c r="C36" s="12" t="s">
        <v>192</v>
      </c>
      <c r="D36" s="12" t="s">
        <v>28</v>
      </c>
      <c r="E36" s="14">
        <v>4</v>
      </c>
      <c r="F36" s="12" t="s">
        <v>46</v>
      </c>
      <c r="G36" s="15">
        <v>3</v>
      </c>
      <c r="H36" s="38"/>
      <c r="I36" s="20">
        <f t="shared" si="2"/>
        <v>0</v>
      </c>
      <c r="J36" s="22">
        <f t="shared" si="1"/>
        <v>0</v>
      </c>
      <c r="K36" s="30"/>
      <c r="L36" s="39"/>
      <c r="M36" s="24"/>
      <c r="N36" s="40"/>
      <c r="O36" s="26"/>
      <c r="P36" s="27"/>
      <c r="Q36" s="30"/>
      <c r="R36" s="27"/>
      <c r="S36" s="27"/>
      <c r="T36" s="25"/>
      <c r="U36" s="30"/>
      <c r="V36" s="32"/>
      <c r="W36" s="25"/>
      <c r="X36" s="27"/>
      <c r="Y36" s="27"/>
      <c r="Z36" s="27"/>
      <c r="AA36" s="27"/>
      <c r="AB36" s="27"/>
      <c r="AC36" s="27"/>
      <c r="AD36" s="25"/>
      <c r="AE36" s="30"/>
      <c r="AF36" s="32"/>
      <c r="AG36" s="25"/>
      <c r="AH36" s="27"/>
      <c r="AI36" s="27"/>
      <c r="AJ36" s="27"/>
      <c r="AK36" s="27"/>
      <c r="AL36" s="27"/>
      <c r="AM36" s="27"/>
      <c r="AN36" s="25"/>
      <c r="AO36" s="30"/>
      <c r="AP36" s="32"/>
      <c r="AQ36" s="25"/>
      <c r="AR36" s="27"/>
      <c r="AS36" s="27"/>
      <c r="AT36" s="27"/>
      <c r="AU36" s="27"/>
      <c r="AV36" s="27"/>
      <c r="AW36" s="27"/>
      <c r="AX36" s="25"/>
      <c r="AY36" s="30"/>
      <c r="AZ36" s="32"/>
      <c r="BA36" s="25"/>
      <c r="BB36" s="27"/>
      <c r="BC36" s="27"/>
      <c r="BD36" s="27"/>
      <c r="BE36" s="27"/>
      <c r="BF36" s="27"/>
      <c r="BG36" s="27"/>
      <c r="BH36" s="25"/>
      <c r="BI36" s="30"/>
      <c r="BJ36" s="32"/>
      <c r="BK36" s="25"/>
      <c r="BL36" s="27"/>
      <c r="BM36" s="27"/>
      <c r="BN36" s="27"/>
      <c r="BO36" s="27"/>
      <c r="BP36" s="27"/>
      <c r="BQ36" s="27"/>
      <c r="BR36" s="25"/>
      <c r="BS36" s="11"/>
    </row>
    <row r="37" spans="1:71" ht="30">
      <c r="A37" s="12" t="s">
        <v>381</v>
      </c>
      <c r="B37" s="12" t="s">
        <v>374</v>
      </c>
      <c r="C37" s="12" t="s">
        <v>382</v>
      </c>
      <c r="D37" s="12" t="s">
        <v>28</v>
      </c>
      <c r="E37" s="14">
        <v>3</v>
      </c>
      <c r="F37" s="12" t="s">
        <v>46</v>
      </c>
      <c r="G37" s="15">
        <v>1</v>
      </c>
      <c r="H37" s="16">
        <v>0</v>
      </c>
      <c r="I37" s="20">
        <f t="shared" si="2"/>
        <v>0</v>
      </c>
      <c r="J37" s="22">
        <f t="shared" si="1"/>
        <v>0</v>
      </c>
      <c r="K37" s="30"/>
      <c r="L37" s="39"/>
      <c r="M37" s="24"/>
      <c r="N37" s="40"/>
      <c r="O37" s="26"/>
      <c r="P37" s="27"/>
      <c r="Q37" s="30"/>
      <c r="R37" s="27"/>
      <c r="S37" s="27"/>
      <c r="T37" s="25"/>
      <c r="U37" s="30"/>
      <c r="V37" s="32"/>
      <c r="W37" s="25"/>
      <c r="X37" s="27"/>
      <c r="Y37" s="27"/>
      <c r="Z37" s="27"/>
      <c r="AA37" s="27"/>
      <c r="AB37" s="27"/>
      <c r="AC37" s="27"/>
      <c r="AD37" s="25"/>
      <c r="AE37" s="30"/>
      <c r="AF37" s="32"/>
      <c r="AG37" s="25"/>
      <c r="AH37" s="27"/>
      <c r="AI37" s="27"/>
      <c r="AJ37" s="27"/>
      <c r="AK37" s="27"/>
      <c r="AL37" s="27"/>
      <c r="AM37" s="27"/>
      <c r="AN37" s="25"/>
      <c r="AO37" s="30"/>
      <c r="AP37" s="32"/>
      <c r="AQ37" s="25"/>
      <c r="AR37" s="27"/>
      <c r="AS37" s="27"/>
      <c r="AT37" s="27"/>
      <c r="AU37" s="27"/>
      <c r="AV37" s="27"/>
      <c r="AW37" s="27"/>
      <c r="AX37" s="25"/>
      <c r="AY37" s="30"/>
      <c r="AZ37" s="32"/>
      <c r="BA37" s="25"/>
      <c r="BB37" s="27"/>
      <c r="BC37" s="27"/>
      <c r="BD37" s="27"/>
      <c r="BE37" s="27"/>
      <c r="BF37" s="27"/>
      <c r="BG37" s="27"/>
      <c r="BH37" s="25"/>
      <c r="BI37" s="30"/>
      <c r="BJ37" s="32"/>
      <c r="BK37" s="25"/>
      <c r="BL37" s="27"/>
      <c r="BM37" s="27"/>
      <c r="BN37" s="27"/>
      <c r="BO37" s="27"/>
      <c r="BP37" s="27"/>
      <c r="BQ37" s="27"/>
      <c r="BR37" s="25"/>
      <c r="BS37" s="11"/>
    </row>
    <row r="38" spans="1:71" ht="30">
      <c r="A38" s="12" t="s">
        <v>391</v>
      </c>
      <c r="B38" s="12" t="s">
        <v>392</v>
      </c>
      <c r="C38" s="12" t="s">
        <v>393</v>
      </c>
      <c r="D38" s="12" t="s">
        <v>28</v>
      </c>
      <c r="E38" s="14">
        <v>2</v>
      </c>
      <c r="F38" s="12" t="s">
        <v>33</v>
      </c>
      <c r="G38" s="15">
        <v>3</v>
      </c>
      <c r="H38" s="38"/>
      <c r="I38" s="20">
        <f t="shared" si="2"/>
        <v>0</v>
      </c>
      <c r="J38" s="22">
        <f t="shared" si="1"/>
        <v>0</v>
      </c>
      <c r="K38" s="30"/>
      <c r="L38" s="39"/>
      <c r="M38" s="24"/>
      <c r="N38" s="40"/>
      <c r="O38" s="26"/>
      <c r="P38" s="27"/>
      <c r="Q38" s="30"/>
      <c r="R38" s="27"/>
      <c r="S38" s="27"/>
      <c r="T38" s="25"/>
      <c r="U38" s="30"/>
      <c r="V38" s="32"/>
      <c r="W38" s="25"/>
      <c r="X38" s="27"/>
      <c r="Y38" s="27"/>
      <c r="Z38" s="27"/>
      <c r="AA38" s="27"/>
      <c r="AB38" s="27"/>
      <c r="AC38" s="27"/>
      <c r="AD38" s="25"/>
      <c r="AE38" s="30"/>
      <c r="AF38" s="32"/>
      <c r="AG38" s="25"/>
      <c r="AH38" s="27"/>
      <c r="AI38" s="27"/>
      <c r="AJ38" s="27"/>
      <c r="AK38" s="27"/>
      <c r="AL38" s="27"/>
      <c r="AM38" s="27"/>
      <c r="AN38" s="25"/>
      <c r="AO38" s="30"/>
      <c r="AP38" s="32"/>
      <c r="AQ38" s="25"/>
      <c r="AR38" s="27"/>
      <c r="AS38" s="27"/>
      <c r="AT38" s="27"/>
      <c r="AU38" s="27"/>
      <c r="AV38" s="27"/>
      <c r="AW38" s="27"/>
      <c r="AX38" s="25"/>
      <c r="AY38" s="30"/>
      <c r="AZ38" s="32"/>
      <c r="BA38" s="25"/>
      <c r="BB38" s="27"/>
      <c r="BC38" s="27"/>
      <c r="BD38" s="27"/>
      <c r="BE38" s="27"/>
      <c r="BF38" s="27"/>
      <c r="BG38" s="27"/>
      <c r="BH38" s="25"/>
      <c r="BI38" s="30"/>
      <c r="BJ38" s="32"/>
      <c r="BK38" s="25"/>
      <c r="BL38" s="27"/>
      <c r="BM38" s="27"/>
      <c r="BN38" s="27"/>
      <c r="BO38" s="27"/>
      <c r="BP38" s="27"/>
      <c r="BQ38" s="27"/>
      <c r="BR38" s="25"/>
      <c r="BS38" s="11"/>
    </row>
    <row r="39" spans="1:71" ht="30">
      <c r="A39" s="12" t="s">
        <v>206</v>
      </c>
      <c r="B39" s="12" t="s">
        <v>399</v>
      </c>
      <c r="C39" s="12" t="s">
        <v>208</v>
      </c>
      <c r="D39" s="12" t="s">
        <v>28</v>
      </c>
      <c r="E39" s="14">
        <v>3</v>
      </c>
      <c r="F39" s="12" t="s">
        <v>46</v>
      </c>
      <c r="G39" s="15">
        <v>2</v>
      </c>
      <c r="H39" s="38"/>
      <c r="I39" s="20">
        <f t="shared" si="2"/>
        <v>0</v>
      </c>
      <c r="J39" s="22">
        <f t="shared" si="1"/>
        <v>0</v>
      </c>
      <c r="K39" s="30"/>
      <c r="L39" s="39"/>
      <c r="M39" s="24"/>
      <c r="N39" s="40"/>
      <c r="O39" s="26"/>
      <c r="P39" s="27"/>
      <c r="Q39" s="30"/>
      <c r="R39" s="27"/>
      <c r="S39" s="27"/>
      <c r="T39" s="25"/>
      <c r="U39" s="30"/>
      <c r="V39" s="32"/>
      <c r="W39" s="25"/>
      <c r="X39" s="27"/>
      <c r="Y39" s="27"/>
      <c r="Z39" s="27"/>
      <c r="AA39" s="27"/>
      <c r="AB39" s="27"/>
      <c r="AC39" s="27"/>
      <c r="AD39" s="25"/>
      <c r="AE39" s="30"/>
      <c r="AF39" s="32"/>
      <c r="AG39" s="25"/>
      <c r="AH39" s="27"/>
      <c r="AI39" s="27"/>
      <c r="AJ39" s="27"/>
      <c r="AK39" s="27"/>
      <c r="AL39" s="27"/>
      <c r="AM39" s="27"/>
      <c r="AN39" s="25"/>
      <c r="AO39" s="30"/>
      <c r="AP39" s="32"/>
      <c r="AQ39" s="25"/>
      <c r="AR39" s="27"/>
      <c r="AS39" s="27"/>
      <c r="AT39" s="27"/>
      <c r="AU39" s="27"/>
      <c r="AV39" s="27"/>
      <c r="AW39" s="27"/>
      <c r="AX39" s="25"/>
      <c r="AY39" s="30"/>
      <c r="AZ39" s="32"/>
      <c r="BA39" s="25"/>
      <c r="BB39" s="27"/>
      <c r="BC39" s="27"/>
      <c r="BD39" s="27"/>
      <c r="BE39" s="27"/>
      <c r="BF39" s="27"/>
      <c r="BG39" s="27"/>
      <c r="BH39" s="25"/>
      <c r="BI39" s="30"/>
      <c r="BJ39" s="32"/>
      <c r="BK39" s="25"/>
      <c r="BL39" s="27"/>
      <c r="BM39" s="27"/>
      <c r="BN39" s="27"/>
      <c r="BO39" s="27"/>
      <c r="BP39" s="27"/>
      <c r="BQ39" s="27"/>
      <c r="BR39" s="25"/>
      <c r="BS39" s="11"/>
    </row>
    <row r="40" spans="1:71" ht="30">
      <c r="A40" s="12" t="s">
        <v>282</v>
      </c>
      <c r="B40" s="12" t="s">
        <v>399</v>
      </c>
      <c r="C40" s="12" t="s">
        <v>283</v>
      </c>
      <c r="D40" s="12" t="s">
        <v>28</v>
      </c>
      <c r="E40" s="14">
        <v>5</v>
      </c>
      <c r="F40" s="12" t="s">
        <v>46</v>
      </c>
      <c r="G40" s="15">
        <v>2</v>
      </c>
      <c r="H40" s="38"/>
      <c r="I40" s="20">
        <f t="shared" si="2"/>
        <v>0</v>
      </c>
      <c r="J40" s="22">
        <f t="shared" si="1"/>
        <v>0</v>
      </c>
      <c r="K40" s="30"/>
      <c r="L40" s="39"/>
      <c r="M40" s="24"/>
      <c r="N40" s="40"/>
      <c r="O40" s="26"/>
      <c r="P40" s="27"/>
      <c r="Q40" s="30"/>
      <c r="R40" s="27"/>
      <c r="S40" s="27"/>
      <c r="T40" s="25"/>
      <c r="U40" s="30"/>
      <c r="V40" s="32"/>
      <c r="W40" s="25"/>
      <c r="X40" s="27"/>
      <c r="Y40" s="27"/>
      <c r="Z40" s="27"/>
      <c r="AA40" s="27"/>
      <c r="AB40" s="27"/>
      <c r="AC40" s="27"/>
      <c r="AD40" s="25"/>
      <c r="AE40" s="30"/>
      <c r="AF40" s="32"/>
      <c r="AG40" s="25"/>
      <c r="AH40" s="27"/>
      <c r="AI40" s="27"/>
      <c r="AJ40" s="27"/>
      <c r="AK40" s="27"/>
      <c r="AL40" s="27"/>
      <c r="AM40" s="27"/>
      <c r="AN40" s="25"/>
      <c r="AO40" s="30"/>
      <c r="AP40" s="32"/>
      <c r="AQ40" s="25"/>
      <c r="AR40" s="27"/>
      <c r="AS40" s="27"/>
      <c r="AT40" s="27"/>
      <c r="AU40" s="27"/>
      <c r="AV40" s="27"/>
      <c r="AW40" s="27"/>
      <c r="AX40" s="25"/>
      <c r="AY40" s="30"/>
      <c r="AZ40" s="32"/>
      <c r="BA40" s="25"/>
      <c r="BB40" s="27"/>
      <c r="BC40" s="27"/>
      <c r="BD40" s="27"/>
      <c r="BE40" s="27"/>
      <c r="BF40" s="27"/>
      <c r="BG40" s="27"/>
      <c r="BH40" s="25"/>
      <c r="BI40" s="30"/>
      <c r="BJ40" s="32"/>
      <c r="BK40" s="25"/>
      <c r="BL40" s="27"/>
      <c r="BM40" s="27"/>
      <c r="BN40" s="27"/>
      <c r="BO40" s="27"/>
      <c r="BP40" s="27"/>
      <c r="BQ40" s="27"/>
      <c r="BR40" s="25"/>
      <c r="BS40" s="11"/>
    </row>
    <row r="41" spans="1:71" ht="30">
      <c r="A41" s="12" t="s">
        <v>413</v>
      </c>
      <c r="B41" s="12" t="s">
        <v>414</v>
      </c>
      <c r="C41" s="12" t="s">
        <v>415</v>
      </c>
      <c r="D41" s="12" t="s">
        <v>28</v>
      </c>
      <c r="E41" s="14">
        <v>3</v>
      </c>
      <c r="F41" s="12" t="s">
        <v>46</v>
      </c>
      <c r="G41" s="15">
        <v>2</v>
      </c>
      <c r="H41" s="38"/>
      <c r="I41" s="20">
        <f t="shared" si="2"/>
        <v>0</v>
      </c>
      <c r="J41" s="22">
        <f t="shared" si="1"/>
        <v>0</v>
      </c>
      <c r="K41" s="30"/>
      <c r="L41" s="39"/>
      <c r="M41" s="24"/>
      <c r="N41" s="40"/>
      <c r="O41" s="26"/>
      <c r="P41" s="27"/>
      <c r="Q41" s="30"/>
      <c r="R41" s="27"/>
      <c r="S41" s="27"/>
      <c r="T41" s="25"/>
      <c r="U41" s="30"/>
      <c r="V41" s="32"/>
      <c r="W41" s="25"/>
      <c r="X41" s="27"/>
      <c r="Y41" s="27"/>
      <c r="Z41" s="27"/>
      <c r="AA41" s="27"/>
      <c r="AB41" s="27"/>
      <c r="AC41" s="27"/>
      <c r="AD41" s="25"/>
      <c r="AE41" s="30"/>
      <c r="AF41" s="32"/>
      <c r="AG41" s="25"/>
      <c r="AH41" s="27"/>
      <c r="AI41" s="27"/>
      <c r="AJ41" s="27"/>
      <c r="AK41" s="27"/>
      <c r="AL41" s="27"/>
      <c r="AM41" s="27"/>
      <c r="AN41" s="25"/>
      <c r="AO41" s="30"/>
      <c r="AP41" s="32"/>
      <c r="AQ41" s="25"/>
      <c r="AR41" s="27"/>
      <c r="AS41" s="27"/>
      <c r="AT41" s="27"/>
      <c r="AU41" s="27"/>
      <c r="AV41" s="27"/>
      <c r="AW41" s="27"/>
      <c r="AX41" s="25"/>
      <c r="AY41" s="30"/>
      <c r="AZ41" s="32"/>
      <c r="BA41" s="25"/>
      <c r="BB41" s="27"/>
      <c r="BC41" s="27"/>
      <c r="BD41" s="27"/>
      <c r="BE41" s="27"/>
      <c r="BF41" s="27"/>
      <c r="BG41" s="27"/>
      <c r="BH41" s="25"/>
      <c r="BI41" s="30"/>
      <c r="BJ41" s="32"/>
      <c r="BK41" s="25"/>
      <c r="BL41" s="27"/>
      <c r="BM41" s="27"/>
      <c r="BN41" s="27"/>
      <c r="BO41" s="27"/>
      <c r="BP41" s="27"/>
      <c r="BQ41" s="27"/>
      <c r="BR41" s="25"/>
      <c r="BS41" s="11"/>
    </row>
    <row r="42" spans="1:71" ht="30">
      <c r="A42" s="12" t="s">
        <v>418</v>
      </c>
      <c r="B42" s="12" t="s">
        <v>420</v>
      </c>
      <c r="C42" s="12" t="s">
        <v>422</v>
      </c>
      <c r="D42" s="12" t="s">
        <v>28</v>
      </c>
      <c r="E42" s="14">
        <v>4</v>
      </c>
      <c r="F42" s="12" t="s">
        <v>33</v>
      </c>
      <c r="G42" s="15">
        <v>4</v>
      </c>
      <c r="H42" s="38"/>
      <c r="I42" s="20">
        <f t="shared" si="2"/>
        <v>0</v>
      </c>
      <c r="J42" s="22">
        <f t="shared" si="1"/>
        <v>0</v>
      </c>
      <c r="K42" s="30"/>
      <c r="L42" s="39"/>
      <c r="M42" s="24"/>
      <c r="N42" s="40"/>
      <c r="O42" s="26"/>
      <c r="P42" s="27"/>
      <c r="Q42" s="30"/>
      <c r="R42" s="27"/>
      <c r="S42" s="27"/>
      <c r="T42" s="25"/>
      <c r="U42" s="30"/>
      <c r="V42" s="32"/>
      <c r="W42" s="25"/>
      <c r="X42" s="27"/>
      <c r="Y42" s="27"/>
      <c r="Z42" s="27"/>
      <c r="AA42" s="27"/>
      <c r="AB42" s="27"/>
      <c r="AC42" s="27"/>
      <c r="AD42" s="25"/>
      <c r="AE42" s="30"/>
      <c r="AF42" s="32"/>
      <c r="AG42" s="25"/>
      <c r="AH42" s="27"/>
      <c r="AI42" s="27"/>
      <c r="AJ42" s="27"/>
      <c r="AK42" s="27"/>
      <c r="AL42" s="27"/>
      <c r="AM42" s="27"/>
      <c r="AN42" s="25"/>
      <c r="AO42" s="30"/>
      <c r="AP42" s="32"/>
      <c r="AQ42" s="25"/>
      <c r="AR42" s="27"/>
      <c r="AS42" s="27"/>
      <c r="AT42" s="27"/>
      <c r="AU42" s="27"/>
      <c r="AV42" s="27"/>
      <c r="AW42" s="27"/>
      <c r="AX42" s="25"/>
      <c r="AY42" s="30"/>
      <c r="AZ42" s="32"/>
      <c r="BA42" s="25"/>
      <c r="BB42" s="27"/>
      <c r="BC42" s="27"/>
      <c r="BD42" s="27"/>
      <c r="BE42" s="27"/>
      <c r="BF42" s="27"/>
      <c r="BG42" s="27"/>
      <c r="BH42" s="25"/>
      <c r="BI42" s="30"/>
      <c r="BJ42" s="32"/>
      <c r="BK42" s="25"/>
      <c r="BL42" s="27"/>
      <c r="BM42" s="27"/>
      <c r="BN42" s="27"/>
      <c r="BO42" s="27"/>
      <c r="BP42" s="27"/>
      <c r="BQ42" s="27"/>
      <c r="BR42" s="25"/>
      <c r="BS42" s="11"/>
    </row>
    <row r="43" spans="1:71" ht="30">
      <c r="A43" s="12" t="s">
        <v>425</v>
      </c>
      <c r="B43" s="12" t="s">
        <v>426</v>
      </c>
      <c r="C43" s="12" t="s">
        <v>427</v>
      </c>
      <c r="D43" s="12" t="s">
        <v>28</v>
      </c>
      <c r="E43" s="14">
        <v>4</v>
      </c>
      <c r="F43" s="12" t="s">
        <v>33</v>
      </c>
      <c r="G43" s="15">
        <v>8</v>
      </c>
      <c r="H43" s="16">
        <v>4</v>
      </c>
      <c r="I43" s="41">
        <v>10</v>
      </c>
      <c r="J43" s="22">
        <f t="shared" si="1"/>
        <v>14</v>
      </c>
      <c r="K43" s="21" t="s">
        <v>38</v>
      </c>
      <c r="L43" s="39"/>
      <c r="M43" s="24"/>
      <c r="N43" s="40"/>
      <c r="O43" s="26"/>
      <c r="P43" s="27"/>
      <c r="Q43" s="30"/>
      <c r="R43" s="27"/>
      <c r="S43" s="27"/>
      <c r="T43" s="25"/>
      <c r="U43" s="30"/>
      <c r="V43" s="32"/>
      <c r="W43" s="25"/>
      <c r="X43" s="27"/>
      <c r="Y43" s="27"/>
      <c r="Z43" s="27"/>
      <c r="AA43" s="27"/>
      <c r="AB43" s="27"/>
      <c r="AC43" s="27"/>
      <c r="AD43" s="25"/>
      <c r="AE43" s="30"/>
      <c r="AF43" s="32"/>
      <c r="AG43" s="25"/>
      <c r="AH43" s="27"/>
      <c r="AI43" s="27"/>
      <c r="AJ43" s="27"/>
      <c r="AK43" s="27"/>
      <c r="AL43" s="27"/>
      <c r="AM43" s="27"/>
      <c r="AN43" s="25"/>
      <c r="AO43" s="30"/>
      <c r="AP43" s="32"/>
      <c r="AQ43" s="25"/>
      <c r="AR43" s="27"/>
      <c r="AS43" s="27"/>
      <c r="AT43" s="27"/>
      <c r="AU43" s="27"/>
      <c r="AV43" s="27"/>
      <c r="AW43" s="27"/>
      <c r="AX43" s="25"/>
      <c r="AY43" s="30"/>
      <c r="AZ43" s="32"/>
      <c r="BA43" s="25"/>
      <c r="BB43" s="27"/>
      <c r="BC43" s="27"/>
      <c r="BD43" s="27"/>
      <c r="BE43" s="27"/>
      <c r="BF43" s="27"/>
      <c r="BG43" s="27"/>
      <c r="BH43" s="25"/>
      <c r="BI43" s="30"/>
      <c r="BJ43" s="32"/>
      <c r="BK43" s="25"/>
      <c r="BL43" s="27"/>
      <c r="BM43" s="27"/>
      <c r="BN43" s="27"/>
      <c r="BO43" s="27"/>
      <c r="BP43" s="27"/>
      <c r="BQ43" s="27"/>
      <c r="BR43" s="25"/>
      <c r="BS43" s="11"/>
    </row>
    <row r="44" spans="1:71" ht="30">
      <c r="A44" s="12" t="s">
        <v>425</v>
      </c>
      <c r="B44" s="12" t="s">
        <v>426</v>
      </c>
      <c r="C44" s="12" t="s">
        <v>427</v>
      </c>
      <c r="D44" s="12" t="s">
        <v>28</v>
      </c>
      <c r="E44" s="14">
        <v>4</v>
      </c>
      <c r="F44" s="12" t="s">
        <v>46</v>
      </c>
      <c r="G44" s="15">
        <v>2</v>
      </c>
      <c r="H44" s="16">
        <v>4</v>
      </c>
      <c r="I44" s="41">
        <v>10</v>
      </c>
      <c r="J44" s="22">
        <f t="shared" si="1"/>
        <v>14</v>
      </c>
      <c r="K44" s="21" t="s">
        <v>38</v>
      </c>
      <c r="L44" s="39"/>
      <c r="M44" s="24"/>
      <c r="N44" s="40"/>
      <c r="O44" s="26"/>
      <c r="P44" s="27"/>
      <c r="Q44" s="30"/>
      <c r="R44" s="27"/>
      <c r="S44" s="27"/>
      <c r="T44" s="25"/>
      <c r="U44" s="30"/>
      <c r="V44" s="32"/>
      <c r="W44" s="25"/>
      <c r="X44" s="27"/>
      <c r="Y44" s="27"/>
      <c r="Z44" s="27"/>
      <c r="AA44" s="27"/>
      <c r="AB44" s="27"/>
      <c r="AC44" s="27"/>
      <c r="AD44" s="25"/>
      <c r="AE44" s="30"/>
      <c r="AF44" s="32"/>
      <c r="AG44" s="25"/>
      <c r="AH44" s="27"/>
      <c r="AI44" s="27"/>
      <c r="AJ44" s="27"/>
      <c r="AK44" s="27"/>
      <c r="AL44" s="27"/>
      <c r="AM44" s="27"/>
      <c r="AN44" s="25"/>
      <c r="AO44" s="30"/>
      <c r="AP44" s="32"/>
      <c r="AQ44" s="25"/>
      <c r="AR44" s="27"/>
      <c r="AS44" s="27"/>
      <c r="AT44" s="27"/>
      <c r="AU44" s="27"/>
      <c r="AV44" s="27"/>
      <c r="AW44" s="27"/>
      <c r="AX44" s="25"/>
      <c r="AY44" s="30"/>
      <c r="AZ44" s="32"/>
      <c r="BA44" s="25"/>
      <c r="BB44" s="27"/>
      <c r="BC44" s="27"/>
      <c r="BD44" s="27"/>
      <c r="BE44" s="27"/>
      <c r="BF44" s="27"/>
      <c r="BG44" s="27"/>
      <c r="BH44" s="25"/>
      <c r="BI44" s="30"/>
      <c r="BJ44" s="32"/>
      <c r="BK44" s="25"/>
      <c r="BL44" s="27"/>
      <c r="BM44" s="27"/>
      <c r="BN44" s="27"/>
      <c r="BO44" s="27"/>
      <c r="BP44" s="27"/>
      <c r="BQ44" s="27"/>
      <c r="BR44" s="25"/>
      <c r="BS44" s="11"/>
    </row>
    <row r="45" spans="1:71" ht="30">
      <c r="A45" s="12" t="s">
        <v>97</v>
      </c>
      <c r="B45" s="63" t="s">
        <v>438</v>
      </c>
      <c r="C45" s="12" t="s">
        <v>99</v>
      </c>
      <c r="D45" s="12" t="s">
        <v>28</v>
      </c>
      <c r="E45" s="14">
        <v>4</v>
      </c>
      <c r="F45" s="12" t="s">
        <v>33</v>
      </c>
      <c r="G45" s="15">
        <v>3</v>
      </c>
      <c r="H45" s="16">
        <v>4</v>
      </c>
      <c r="I45" s="20">
        <f t="shared" ref="I45:I49" si="3">SUM(L45,V45,AF45,AP45,AY45,BI45)</f>
        <v>0</v>
      </c>
      <c r="J45" s="19">
        <v>4</v>
      </c>
      <c r="K45" s="21" t="s">
        <v>38</v>
      </c>
      <c r="L45" s="39"/>
      <c r="M45" s="24"/>
      <c r="N45" s="40"/>
      <c r="O45" s="26"/>
      <c r="P45" s="29" t="s">
        <v>442</v>
      </c>
      <c r="Q45" s="21" t="s">
        <v>443</v>
      </c>
      <c r="R45" s="29" t="s">
        <v>444</v>
      </c>
      <c r="S45" s="29" t="s">
        <v>445</v>
      </c>
      <c r="T45" s="64">
        <v>43932</v>
      </c>
      <c r="U45" s="30"/>
      <c r="V45" s="32"/>
      <c r="W45" s="25"/>
      <c r="X45" s="27"/>
      <c r="Y45" s="27"/>
      <c r="Z45" s="27"/>
      <c r="AA45" s="27"/>
      <c r="AB45" s="27"/>
      <c r="AC45" s="27"/>
      <c r="AD45" s="25"/>
      <c r="AE45" s="30"/>
      <c r="AF45" s="32"/>
      <c r="AG45" s="25"/>
      <c r="AH45" s="27"/>
      <c r="AI45" s="27"/>
      <c r="AJ45" s="27"/>
      <c r="AK45" s="27"/>
      <c r="AL45" s="27"/>
      <c r="AM45" s="27"/>
      <c r="AN45" s="25"/>
      <c r="AO45" s="30"/>
      <c r="AP45" s="32"/>
      <c r="AQ45" s="25"/>
      <c r="AR45" s="27"/>
      <c r="AS45" s="27"/>
      <c r="AT45" s="27"/>
      <c r="AU45" s="27"/>
      <c r="AV45" s="27"/>
      <c r="AW45" s="27"/>
      <c r="AX45" s="25"/>
      <c r="AY45" s="30"/>
      <c r="AZ45" s="32"/>
      <c r="BA45" s="25"/>
      <c r="BB45" s="27"/>
      <c r="BC45" s="27"/>
      <c r="BD45" s="27"/>
      <c r="BE45" s="27"/>
      <c r="BF45" s="27"/>
      <c r="BG45" s="27"/>
      <c r="BH45" s="25"/>
      <c r="BI45" s="30"/>
      <c r="BJ45" s="32"/>
      <c r="BK45" s="25"/>
      <c r="BL45" s="27"/>
      <c r="BM45" s="27"/>
      <c r="BN45" s="27"/>
      <c r="BO45" s="27"/>
      <c r="BP45" s="27"/>
      <c r="BQ45" s="27"/>
      <c r="BR45" s="25"/>
      <c r="BS45" s="11"/>
    </row>
    <row r="46" spans="1:71" ht="30">
      <c r="A46" s="12" t="s">
        <v>454</v>
      </c>
      <c r="B46" s="12" t="s">
        <v>455</v>
      </c>
      <c r="C46" s="12" t="s">
        <v>456</v>
      </c>
      <c r="D46" s="12" t="s">
        <v>28</v>
      </c>
      <c r="E46" s="14">
        <v>4</v>
      </c>
      <c r="F46" s="12" t="s">
        <v>33</v>
      </c>
      <c r="G46" s="15">
        <v>5</v>
      </c>
      <c r="H46" s="38"/>
      <c r="I46" s="20">
        <f t="shared" si="3"/>
        <v>0</v>
      </c>
      <c r="J46" s="22">
        <f t="shared" ref="J46:J50" si="4">SUM(H46,I46)</f>
        <v>0</v>
      </c>
      <c r="K46" s="30"/>
      <c r="L46" s="39"/>
      <c r="M46" s="24"/>
      <c r="N46" s="40"/>
      <c r="O46" s="26"/>
      <c r="P46" s="27"/>
      <c r="Q46" s="30"/>
      <c r="R46" s="27"/>
      <c r="S46" s="27"/>
      <c r="T46" s="25"/>
      <c r="U46" s="30"/>
      <c r="V46" s="32"/>
      <c r="W46" s="25"/>
      <c r="X46" s="27"/>
      <c r="Y46" s="27"/>
      <c r="Z46" s="27"/>
      <c r="AA46" s="27"/>
      <c r="AB46" s="27"/>
      <c r="AC46" s="27"/>
      <c r="AD46" s="25"/>
      <c r="AE46" s="30"/>
      <c r="AF46" s="32"/>
      <c r="AG46" s="25"/>
      <c r="AH46" s="27"/>
      <c r="AI46" s="27"/>
      <c r="AJ46" s="27"/>
      <c r="AK46" s="27"/>
      <c r="AL46" s="27"/>
      <c r="AM46" s="27"/>
      <c r="AN46" s="25"/>
      <c r="AO46" s="30"/>
      <c r="AP46" s="32"/>
      <c r="AQ46" s="25"/>
      <c r="AR46" s="27"/>
      <c r="AS46" s="27"/>
      <c r="AT46" s="27"/>
      <c r="AU46" s="27"/>
      <c r="AV46" s="27"/>
      <c r="AW46" s="27"/>
      <c r="AX46" s="25"/>
      <c r="AY46" s="30"/>
      <c r="AZ46" s="32"/>
      <c r="BA46" s="25"/>
      <c r="BB46" s="27"/>
      <c r="BC46" s="27"/>
      <c r="BD46" s="27"/>
      <c r="BE46" s="27"/>
      <c r="BF46" s="27"/>
      <c r="BG46" s="27"/>
      <c r="BH46" s="25"/>
      <c r="BI46" s="30"/>
      <c r="BJ46" s="32"/>
      <c r="BK46" s="25"/>
      <c r="BL46" s="27"/>
      <c r="BM46" s="27"/>
      <c r="BN46" s="27"/>
      <c r="BO46" s="27"/>
      <c r="BP46" s="27"/>
      <c r="BQ46" s="27"/>
      <c r="BR46" s="25"/>
      <c r="BS46" s="11"/>
    </row>
    <row r="47" spans="1:71" ht="45">
      <c r="A47" s="12" t="s">
        <v>459</v>
      </c>
      <c r="B47" s="12" t="s">
        <v>460</v>
      </c>
      <c r="C47" s="12" t="s">
        <v>461</v>
      </c>
      <c r="D47" s="12" t="s">
        <v>37</v>
      </c>
      <c r="E47" s="14">
        <v>4</v>
      </c>
      <c r="F47" s="12" t="s">
        <v>33</v>
      </c>
      <c r="G47" s="15">
        <v>2</v>
      </c>
      <c r="H47" s="38"/>
      <c r="I47" s="20">
        <f t="shared" si="3"/>
        <v>0</v>
      </c>
      <c r="J47" s="22">
        <f t="shared" si="4"/>
        <v>0</v>
      </c>
      <c r="K47" s="30"/>
      <c r="L47" s="39"/>
      <c r="M47" s="24"/>
      <c r="N47" s="40"/>
      <c r="O47" s="26"/>
      <c r="P47" s="27"/>
      <c r="Q47" s="30"/>
      <c r="R47" s="27"/>
      <c r="S47" s="27"/>
      <c r="T47" s="25"/>
      <c r="U47" s="30"/>
      <c r="V47" s="32"/>
      <c r="W47" s="25"/>
      <c r="X47" s="27"/>
      <c r="Y47" s="27"/>
      <c r="Z47" s="27"/>
      <c r="AA47" s="27"/>
      <c r="AB47" s="27"/>
      <c r="AC47" s="27"/>
      <c r="AD47" s="25"/>
      <c r="AE47" s="30"/>
      <c r="AF47" s="32"/>
      <c r="AG47" s="25"/>
      <c r="AH47" s="27"/>
      <c r="AI47" s="27"/>
      <c r="AJ47" s="27"/>
      <c r="AK47" s="27"/>
      <c r="AL47" s="27"/>
      <c r="AM47" s="27"/>
      <c r="AN47" s="25"/>
      <c r="AO47" s="30"/>
      <c r="AP47" s="32"/>
      <c r="AQ47" s="25"/>
      <c r="AR47" s="27"/>
      <c r="AS47" s="27"/>
      <c r="AT47" s="27"/>
      <c r="AU47" s="27"/>
      <c r="AV47" s="27"/>
      <c r="AW47" s="27"/>
      <c r="AX47" s="25"/>
      <c r="AY47" s="30"/>
      <c r="AZ47" s="32"/>
      <c r="BA47" s="25"/>
      <c r="BB47" s="27"/>
      <c r="BC47" s="27"/>
      <c r="BD47" s="27"/>
      <c r="BE47" s="27"/>
      <c r="BF47" s="27"/>
      <c r="BG47" s="27"/>
      <c r="BH47" s="25"/>
      <c r="BI47" s="30"/>
      <c r="BJ47" s="32"/>
      <c r="BK47" s="25"/>
      <c r="BL47" s="27"/>
      <c r="BM47" s="27"/>
      <c r="BN47" s="27"/>
      <c r="BO47" s="27"/>
      <c r="BP47" s="27"/>
      <c r="BQ47" s="27"/>
      <c r="BR47" s="25"/>
      <c r="BS47" s="11"/>
    </row>
    <row r="48" spans="1:71" ht="45">
      <c r="A48" s="12" t="s">
        <v>462</v>
      </c>
      <c r="B48" s="12" t="s">
        <v>460</v>
      </c>
      <c r="C48" s="12" t="s">
        <v>463</v>
      </c>
      <c r="D48" s="12" t="s">
        <v>37</v>
      </c>
      <c r="E48" s="14">
        <v>4</v>
      </c>
      <c r="F48" s="12" t="s">
        <v>33</v>
      </c>
      <c r="G48" s="15">
        <v>2</v>
      </c>
      <c r="H48" s="38"/>
      <c r="I48" s="20">
        <f t="shared" si="3"/>
        <v>0</v>
      </c>
      <c r="J48" s="22">
        <f t="shared" si="4"/>
        <v>0</v>
      </c>
      <c r="K48" s="30"/>
      <c r="L48" s="39"/>
      <c r="M48" s="24"/>
      <c r="N48" s="40"/>
      <c r="O48" s="26"/>
      <c r="P48" s="27"/>
      <c r="Q48" s="30"/>
      <c r="R48" s="27"/>
      <c r="S48" s="27"/>
      <c r="T48" s="25"/>
      <c r="U48" s="30"/>
      <c r="V48" s="32"/>
      <c r="W48" s="25"/>
      <c r="X48" s="27"/>
      <c r="Y48" s="27"/>
      <c r="Z48" s="27"/>
      <c r="AA48" s="27"/>
      <c r="AB48" s="27"/>
      <c r="AC48" s="27"/>
      <c r="AD48" s="25"/>
      <c r="AE48" s="30"/>
      <c r="AF48" s="32"/>
      <c r="AG48" s="25"/>
      <c r="AH48" s="27"/>
      <c r="AI48" s="27"/>
      <c r="AJ48" s="27"/>
      <c r="AK48" s="27"/>
      <c r="AL48" s="27"/>
      <c r="AM48" s="27"/>
      <c r="AN48" s="25"/>
      <c r="AO48" s="30"/>
      <c r="AP48" s="32"/>
      <c r="AQ48" s="25"/>
      <c r="AR48" s="27"/>
      <c r="AS48" s="27"/>
      <c r="AT48" s="27"/>
      <c r="AU48" s="27"/>
      <c r="AV48" s="27"/>
      <c r="AW48" s="27"/>
      <c r="AX48" s="25"/>
      <c r="AY48" s="30"/>
      <c r="AZ48" s="32"/>
      <c r="BA48" s="25"/>
      <c r="BB48" s="27"/>
      <c r="BC48" s="27"/>
      <c r="BD48" s="27"/>
      <c r="BE48" s="27"/>
      <c r="BF48" s="27"/>
      <c r="BG48" s="27"/>
      <c r="BH48" s="25"/>
      <c r="BI48" s="30"/>
      <c r="BJ48" s="32"/>
      <c r="BK48" s="25"/>
      <c r="BL48" s="27"/>
      <c r="BM48" s="27"/>
      <c r="BN48" s="27"/>
      <c r="BO48" s="27"/>
      <c r="BP48" s="27"/>
      <c r="BQ48" s="27"/>
      <c r="BR48" s="25"/>
      <c r="BS48" s="11"/>
    </row>
    <row r="49" spans="1:71" ht="45">
      <c r="A49" s="12" t="s">
        <v>432</v>
      </c>
      <c r="B49" s="13" t="s">
        <v>464</v>
      </c>
      <c r="C49" s="12" t="s">
        <v>465</v>
      </c>
      <c r="D49" s="12" t="s">
        <v>37</v>
      </c>
      <c r="E49" s="14">
        <v>2</v>
      </c>
      <c r="F49" s="12" t="s">
        <v>46</v>
      </c>
      <c r="G49" s="15">
        <v>4</v>
      </c>
      <c r="H49" s="38"/>
      <c r="I49" s="20">
        <f t="shared" si="3"/>
        <v>0</v>
      </c>
      <c r="J49" s="22">
        <f t="shared" si="4"/>
        <v>0</v>
      </c>
      <c r="K49" s="21" t="s">
        <v>38</v>
      </c>
      <c r="L49" s="39"/>
      <c r="M49" s="24"/>
      <c r="N49" s="40"/>
      <c r="O49" s="26"/>
      <c r="P49" s="27"/>
      <c r="Q49" s="21" t="s">
        <v>466</v>
      </c>
      <c r="R49" s="29" t="s">
        <v>467</v>
      </c>
      <c r="S49" s="29" t="s">
        <v>468</v>
      </c>
      <c r="T49" s="25"/>
      <c r="U49" s="30"/>
      <c r="V49" s="32"/>
      <c r="W49" s="25"/>
      <c r="X49" s="27"/>
      <c r="Y49" s="27"/>
      <c r="Z49" s="27"/>
      <c r="AA49" s="27"/>
      <c r="AB49" s="27"/>
      <c r="AC49" s="27"/>
      <c r="AD49" s="25"/>
      <c r="AE49" s="30"/>
      <c r="AF49" s="32"/>
      <c r="AG49" s="25"/>
      <c r="AH49" s="27"/>
      <c r="AI49" s="27"/>
      <c r="AJ49" s="27"/>
      <c r="AK49" s="27"/>
      <c r="AL49" s="27"/>
      <c r="AM49" s="27"/>
      <c r="AN49" s="25"/>
      <c r="AO49" s="30"/>
      <c r="AP49" s="32"/>
      <c r="AQ49" s="25"/>
      <c r="AR49" s="27"/>
      <c r="AS49" s="27"/>
      <c r="AT49" s="27"/>
      <c r="AU49" s="27"/>
      <c r="AV49" s="27"/>
      <c r="AW49" s="27"/>
      <c r="AX49" s="25"/>
      <c r="AY49" s="30"/>
      <c r="AZ49" s="32"/>
      <c r="BA49" s="25"/>
      <c r="BB49" s="27"/>
      <c r="BC49" s="27"/>
      <c r="BD49" s="27"/>
      <c r="BE49" s="27"/>
      <c r="BF49" s="27"/>
      <c r="BG49" s="27"/>
      <c r="BH49" s="25"/>
      <c r="BI49" s="30"/>
      <c r="BJ49" s="32"/>
      <c r="BK49" s="25"/>
      <c r="BL49" s="27"/>
      <c r="BM49" s="27"/>
      <c r="BN49" s="27"/>
      <c r="BO49" s="27"/>
      <c r="BP49" s="27"/>
      <c r="BQ49" s="27"/>
      <c r="BR49" s="25"/>
      <c r="BS49" s="11"/>
    </row>
    <row r="50" spans="1:71" ht="30">
      <c r="A50" s="12" t="s">
        <v>413</v>
      </c>
      <c r="B50" s="12" t="s">
        <v>469</v>
      </c>
      <c r="C50" s="12" t="s">
        <v>415</v>
      </c>
      <c r="D50" s="12" t="s">
        <v>28</v>
      </c>
      <c r="E50" s="14">
        <v>3</v>
      </c>
      <c r="F50" s="12" t="s">
        <v>33</v>
      </c>
      <c r="G50" s="15">
        <v>2</v>
      </c>
      <c r="H50" s="16">
        <v>6</v>
      </c>
      <c r="I50" s="41">
        <v>6</v>
      </c>
      <c r="J50" s="22">
        <f t="shared" si="4"/>
        <v>12</v>
      </c>
      <c r="K50" s="21" t="s">
        <v>62</v>
      </c>
      <c r="L50" s="44">
        <v>6</v>
      </c>
      <c r="M50" s="24"/>
      <c r="N50" s="40"/>
      <c r="O50" s="26"/>
      <c r="P50" s="27"/>
      <c r="Q50" s="30"/>
      <c r="R50" s="27"/>
      <c r="S50" s="27"/>
      <c r="T50" s="25"/>
      <c r="U50" s="21" t="s">
        <v>62</v>
      </c>
      <c r="V50" s="23">
        <v>6</v>
      </c>
      <c r="W50" s="31">
        <v>43913</v>
      </c>
      <c r="X50" s="29" t="s">
        <v>171</v>
      </c>
      <c r="Y50" s="29" t="s">
        <v>82</v>
      </c>
      <c r="Z50" s="27"/>
      <c r="AA50" s="27"/>
      <c r="AB50" s="27"/>
      <c r="AC50" s="27"/>
      <c r="AD50" s="25"/>
      <c r="AE50" s="30"/>
      <c r="AF50" s="32"/>
      <c r="AG50" s="25"/>
      <c r="AH50" s="27"/>
      <c r="AI50" s="27"/>
      <c r="AJ50" s="27"/>
      <c r="AK50" s="27"/>
      <c r="AL50" s="27"/>
      <c r="AM50" s="27"/>
      <c r="AN50" s="25"/>
      <c r="AO50" s="30"/>
      <c r="AP50" s="32"/>
      <c r="AQ50" s="25"/>
      <c r="AR50" s="27"/>
      <c r="AS50" s="27"/>
      <c r="AT50" s="27"/>
      <c r="AU50" s="27"/>
      <c r="AV50" s="27"/>
      <c r="AW50" s="27"/>
      <c r="AX50" s="25"/>
      <c r="AY50" s="30"/>
      <c r="AZ50" s="32"/>
      <c r="BA50" s="25"/>
      <c r="BB50" s="27"/>
      <c r="BC50" s="27"/>
      <c r="BD50" s="27"/>
      <c r="BE50" s="27"/>
      <c r="BF50" s="27"/>
      <c r="BG50" s="27"/>
      <c r="BH50" s="25"/>
      <c r="BI50" s="30"/>
      <c r="BJ50" s="32"/>
      <c r="BK50" s="25"/>
      <c r="BL50" s="27"/>
      <c r="BM50" s="27"/>
      <c r="BN50" s="27"/>
      <c r="BO50" s="27"/>
      <c r="BP50" s="27"/>
      <c r="BQ50" s="27"/>
      <c r="BR50" s="25"/>
      <c r="BS50" s="11"/>
    </row>
    <row r="51" spans="1:71" ht="14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1:71" ht="14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1:71" ht="15.75" customHeight="1">
      <c r="A53" s="69"/>
      <c r="B53" s="69"/>
      <c r="C53" s="69"/>
      <c r="D53" s="69"/>
      <c r="E53" s="69"/>
      <c r="F53" s="69"/>
      <c r="G53" s="69"/>
      <c r="H53" s="70"/>
      <c r="I53" s="70"/>
      <c r="J53" s="71"/>
      <c r="K53" s="72"/>
      <c r="L53" s="72"/>
      <c r="M53" s="11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11"/>
    </row>
    <row r="54" spans="1:71" ht="15.75" customHeight="1">
      <c r="A54" s="69"/>
      <c r="B54" s="69"/>
      <c r="C54" s="69"/>
      <c r="D54" s="69"/>
      <c r="E54" s="69"/>
      <c r="F54" s="69"/>
      <c r="G54" s="69"/>
      <c r="H54" s="70"/>
      <c r="I54" s="70"/>
      <c r="J54" s="71"/>
      <c r="K54" s="72"/>
      <c r="L54" s="72"/>
      <c r="M54" s="11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11"/>
    </row>
    <row r="55" spans="1:71" ht="15.75" customHeight="1">
      <c r="A55" s="69"/>
      <c r="B55" s="69"/>
      <c r="C55" s="69"/>
      <c r="D55" s="69"/>
      <c r="E55" s="69"/>
      <c r="F55" s="69"/>
      <c r="G55" s="69"/>
      <c r="H55" s="70"/>
      <c r="I55" s="70"/>
      <c r="J55" s="71"/>
      <c r="K55" s="72"/>
      <c r="L55" s="72"/>
      <c r="M55" s="11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11"/>
    </row>
    <row r="56" spans="1:71" ht="15.75" customHeight="1">
      <c r="A56" s="69"/>
      <c r="B56" s="69"/>
      <c r="C56" s="69"/>
      <c r="D56" s="69"/>
      <c r="E56" s="69"/>
      <c r="F56" s="69"/>
      <c r="G56" s="69"/>
      <c r="H56" s="70"/>
      <c r="I56" s="70"/>
      <c r="J56" s="71"/>
      <c r="K56" s="72"/>
      <c r="L56" s="72"/>
      <c r="M56" s="11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11"/>
    </row>
    <row r="57" spans="1:71" ht="15.75" customHeight="1">
      <c r="A57" s="69"/>
      <c r="B57" s="69"/>
      <c r="C57" s="69"/>
      <c r="D57" s="69"/>
      <c r="E57" s="69"/>
      <c r="F57" s="69"/>
      <c r="G57" s="69"/>
      <c r="H57" s="70"/>
      <c r="I57" s="70"/>
      <c r="J57" s="71"/>
      <c r="K57" s="72"/>
      <c r="L57" s="72"/>
      <c r="M57" s="11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11"/>
    </row>
    <row r="58" spans="1:71" ht="15.75" customHeight="1">
      <c r="A58" s="69"/>
      <c r="B58" s="69"/>
      <c r="C58" s="69"/>
      <c r="D58" s="69"/>
      <c r="E58" s="69"/>
      <c r="F58" s="69"/>
      <c r="G58" s="69"/>
      <c r="H58" s="70"/>
      <c r="I58" s="70"/>
      <c r="J58" s="71"/>
      <c r="K58" s="72"/>
      <c r="L58" s="72"/>
      <c r="M58" s="11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11"/>
    </row>
    <row r="59" spans="1:71" ht="15.75" customHeight="1">
      <c r="A59" s="69"/>
      <c r="B59" s="69"/>
      <c r="C59" s="69"/>
      <c r="D59" s="69"/>
      <c r="E59" s="69"/>
      <c r="F59" s="69"/>
      <c r="G59" s="69"/>
      <c r="H59" s="70"/>
      <c r="I59" s="70"/>
      <c r="J59" s="71"/>
      <c r="K59" s="72"/>
      <c r="L59" s="72"/>
      <c r="M59" s="11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11"/>
    </row>
    <row r="60" spans="1:71" ht="15.75" customHeight="1">
      <c r="A60" s="69"/>
      <c r="B60" s="69"/>
      <c r="C60" s="69"/>
      <c r="D60" s="69"/>
      <c r="E60" s="69"/>
      <c r="F60" s="69"/>
      <c r="G60" s="69"/>
      <c r="H60" s="70"/>
      <c r="I60" s="70"/>
      <c r="J60" s="71"/>
      <c r="K60" s="72"/>
      <c r="L60" s="72"/>
      <c r="M60" s="11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11"/>
    </row>
    <row r="61" spans="1:71" ht="15.75" customHeight="1">
      <c r="A61" s="69"/>
      <c r="B61" s="69"/>
      <c r="C61" s="69"/>
      <c r="D61" s="69"/>
      <c r="E61" s="69"/>
      <c r="F61" s="69"/>
      <c r="G61" s="69"/>
      <c r="H61" s="70"/>
      <c r="I61" s="70"/>
      <c r="J61" s="71"/>
      <c r="K61" s="72"/>
      <c r="L61" s="72"/>
      <c r="M61" s="11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11"/>
    </row>
    <row r="62" spans="1:71" ht="15.75" customHeight="1">
      <c r="A62" s="69"/>
      <c r="B62" s="69"/>
      <c r="C62" s="69"/>
      <c r="D62" s="69"/>
      <c r="E62" s="69"/>
      <c r="F62" s="69"/>
      <c r="G62" s="69"/>
      <c r="H62" s="70"/>
      <c r="I62" s="70"/>
      <c r="J62" s="71"/>
      <c r="K62" s="72"/>
      <c r="L62" s="72"/>
      <c r="M62" s="11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11"/>
    </row>
    <row r="63" spans="1:71" ht="15.75" customHeight="1">
      <c r="A63" s="69"/>
      <c r="B63" s="69"/>
      <c r="C63" s="69"/>
      <c r="D63" s="69"/>
      <c r="E63" s="69"/>
      <c r="F63" s="69"/>
      <c r="G63" s="69"/>
      <c r="H63" s="70"/>
      <c r="I63" s="70"/>
      <c r="J63" s="71"/>
      <c r="K63" s="72"/>
      <c r="L63" s="72"/>
      <c r="M63" s="11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11"/>
    </row>
    <row r="64" spans="1:71" ht="15.75" customHeight="1">
      <c r="A64" s="69"/>
      <c r="B64" s="69"/>
      <c r="C64" s="69"/>
      <c r="D64" s="69"/>
      <c r="E64" s="69"/>
      <c r="F64" s="69"/>
      <c r="G64" s="69"/>
      <c r="H64" s="70"/>
      <c r="I64" s="70"/>
      <c r="J64" s="71"/>
      <c r="K64" s="72"/>
      <c r="L64" s="72"/>
      <c r="M64" s="11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11"/>
    </row>
    <row r="65" spans="1:71" ht="15.75" customHeight="1">
      <c r="A65" s="69"/>
      <c r="B65" s="69"/>
      <c r="C65" s="69"/>
      <c r="D65" s="69"/>
      <c r="E65" s="69"/>
      <c r="F65" s="69"/>
      <c r="G65" s="69"/>
      <c r="H65" s="70"/>
      <c r="I65" s="70"/>
      <c r="J65" s="71"/>
      <c r="K65" s="72"/>
      <c r="L65" s="72"/>
      <c r="M65" s="11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11"/>
    </row>
    <row r="66" spans="1:71" ht="15.75" customHeight="1">
      <c r="A66" s="69"/>
      <c r="B66" s="69"/>
      <c r="C66" s="69"/>
      <c r="D66" s="69"/>
      <c r="E66" s="69"/>
      <c r="F66" s="69"/>
      <c r="G66" s="69"/>
      <c r="H66" s="70"/>
      <c r="I66" s="70"/>
      <c r="J66" s="71"/>
      <c r="K66" s="72"/>
      <c r="L66" s="72"/>
      <c r="M66" s="11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11"/>
    </row>
    <row r="67" spans="1:71" ht="15.75" customHeight="1">
      <c r="A67" s="69"/>
      <c r="B67" s="69"/>
      <c r="C67" s="69"/>
      <c r="D67" s="69"/>
      <c r="E67" s="69"/>
      <c r="F67" s="69"/>
      <c r="G67" s="69"/>
      <c r="H67" s="70"/>
      <c r="I67" s="70"/>
      <c r="J67" s="71"/>
      <c r="K67" s="72"/>
      <c r="L67" s="72"/>
      <c r="M67" s="11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11"/>
    </row>
    <row r="68" spans="1:71" ht="15.75" customHeight="1">
      <c r="A68" s="69"/>
      <c r="B68" s="69"/>
      <c r="C68" s="69"/>
      <c r="D68" s="69"/>
      <c r="E68" s="69"/>
      <c r="F68" s="69"/>
      <c r="G68" s="69"/>
      <c r="H68" s="70"/>
      <c r="I68" s="70"/>
      <c r="J68" s="71"/>
      <c r="K68" s="72"/>
      <c r="L68" s="72"/>
      <c r="M68" s="11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11"/>
    </row>
    <row r="69" spans="1:71" ht="15.75" customHeight="1">
      <c r="A69" s="69"/>
      <c r="B69" s="69"/>
      <c r="C69" s="69"/>
      <c r="D69" s="69"/>
      <c r="E69" s="69"/>
      <c r="F69" s="69"/>
      <c r="G69" s="69"/>
      <c r="H69" s="70"/>
      <c r="I69" s="70"/>
      <c r="J69" s="71"/>
      <c r="K69" s="72"/>
      <c r="L69" s="72"/>
      <c r="M69" s="11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11"/>
    </row>
    <row r="70" spans="1:71" ht="15.75" customHeight="1">
      <c r="A70" s="69"/>
      <c r="B70" s="69"/>
      <c r="C70" s="69"/>
      <c r="D70" s="69"/>
      <c r="E70" s="69"/>
      <c r="F70" s="69"/>
      <c r="G70" s="69"/>
      <c r="H70" s="70"/>
      <c r="I70" s="70"/>
      <c r="J70" s="71"/>
      <c r="K70" s="72"/>
      <c r="L70" s="72"/>
      <c r="M70" s="11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11"/>
    </row>
    <row r="71" spans="1:71" ht="15.75" customHeight="1">
      <c r="A71" s="69"/>
      <c r="B71" s="69"/>
      <c r="C71" s="69"/>
      <c r="D71" s="69"/>
      <c r="E71" s="69"/>
      <c r="F71" s="69"/>
      <c r="G71" s="69"/>
      <c r="H71" s="70"/>
      <c r="I71" s="70"/>
      <c r="J71" s="71"/>
      <c r="K71" s="72"/>
      <c r="L71" s="72"/>
      <c r="M71" s="11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11"/>
    </row>
    <row r="72" spans="1:71" ht="15.75" customHeight="1">
      <c r="A72" s="69"/>
      <c r="B72" s="69"/>
      <c r="C72" s="69"/>
      <c r="D72" s="69"/>
      <c r="E72" s="69"/>
      <c r="F72" s="69"/>
      <c r="G72" s="69"/>
      <c r="H72" s="70"/>
      <c r="I72" s="70"/>
      <c r="J72" s="71"/>
      <c r="K72" s="72"/>
      <c r="L72" s="72"/>
      <c r="M72" s="11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11"/>
    </row>
    <row r="73" spans="1:71" ht="15.75" customHeight="1">
      <c r="A73" s="69"/>
      <c r="B73" s="69"/>
      <c r="C73" s="69"/>
      <c r="D73" s="69"/>
      <c r="E73" s="69"/>
      <c r="F73" s="69"/>
      <c r="G73" s="69"/>
      <c r="H73" s="70"/>
      <c r="I73" s="70"/>
      <c r="J73" s="71"/>
      <c r="K73" s="72"/>
      <c r="L73" s="72"/>
      <c r="M73" s="11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11"/>
    </row>
    <row r="74" spans="1:71" ht="15.75" customHeight="1">
      <c r="A74" s="69"/>
      <c r="B74" s="69"/>
      <c r="C74" s="69"/>
      <c r="D74" s="69"/>
      <c r="E74" s="69"/>
      <c r="F74" s="69"/>
      <c r="G74" s="69"/>
      <c r="H74" s="70"/>
      <c r="I74" s="70"/>
      <c r="J74" s="71"/>
      <c r="K74" s="72"/>
      <c r="L74" s="72"/>
      <c r="M74" s="11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11"/>
    </row>
    <row r="75" spans="1:71" ht="15.75" customHeight="1">
      <c r="A75" s="69"/>
      <c r="B75" s="69"/>
      <c r="C75" s="69"/>
      <c r="D75" s="69"/>
      <c r="E75" s="69"/>
      <c r="F75" s="69"/>
      <c r="G75" s="69"/>
      <c r="H75" s="70"/>
      <c r="I75" s="70"/>
      <c r="J75" s="71"/>
      <c r="K75" s="72"/>
      <c r="L75" s="72"/>
      <c r="M75" s="11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11"/>
    </row>
    <row r="76" spans="1:71" ht="15.75" customHeight="1">
      <c r="A76" s="69"/>
      <c r="B76" s="69"/>
      <c r="C76" s="69"/>
      <c r="D76" s="69"/>
      <c r="E76" s="69"/>
      <c r="F76" s="69"/>
      <c r="G76" s="69"/>
      <c r="H76" s="70"/>
      <c r="I76" s="70"/>
      <c r="J76" s="71"/>
      <c r="K76" s="72"/>
      <c r="L76" s="72"/>
      <c r="M76" s="11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11"/>
    </row>
    <row r="77" spans="1:71" ht="15.75" customHeight="1">
      <c r="A77" s="69"/>
      <c r="B77" s="69"/>
      <c r="C77" s="69"/>
      <c r="D77" s="69"/>
      <c r="E77" s="69"/>
      <c r="F77" s="69"/>
      <c r="G77" s="69"/>
      <c r="H77" s="70"/>
      <c r="I77" s="70"/>
      <c r="J77" s="71"/>
      <c r="K77" s="72"/>
      <c r="L77" s="72"/>
      <c r="M77" s="11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11"/>
    </row>
    <row r="78" spans="1:71" ht="15.75" customHeight="1">
      <c r="A78" s="69"/>
      <c r="B78" s="69"/>
      <c r="C78" s="69"/>
      <c r="D78" s="69"/>
      <c r="E78" s="69"/>
      <c r="F78" s="69"/>
      <c r="G78" s="69"/>
      <c r="H78" s="70"/>
      <c r="I78" s="70"/>
      <c r="J78" s="71"/>
      <c r="K78" s="72"/>
      <c r="L78" s="72"/>
      <c r="M78" s="11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11"/>
    </row>
    <row r="79" spans="1:71" ht="15.75" customHeight="1">
      <c r="A79" s="69"/>
      <c r="B79" s="69"/>
      <c r="C79" s="69"/>
      <c r="D79" s="69"/>
      <c r="E79" s="69"/>
      <c r="F79" s="69"/>
      <c r="G79" s="69"/>
      <c r="H79" s="70"/>
      <c r="I79" s="70"/>
      <c r="J79" s="71"/>
      <c r="K79" s="72"/>
      <c r="L79" s="72"/>
      <c r="M79" s="11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11"/>
    </row>
    <row r="80" spans="1:71" ht="15.75" customHeight="1">
      <c r="A80" s="69"/>
      <c r="B80" s="69"/>
      <c r="C80" s="69"/>
      <c r="D80" s="69"/>
      <c r="E80" s="69"/>
      <c r="F80" s="69"/>
      <c r="G80" s="69"/>
      <c r="H80" s="70"/>
      <c r="I80" s="70"/>
      <c r="J80" s="71"/>
      <c r="K80" s="72"/>
      <c r="L80" s="72"/>
      <c r="M80" s="11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11"/>
    </row>
    <row r="81" spans="1:71" ht="15.75" customHeight="1">
      <c r="A81" s="69"/>
      <c r="B81" s="69"/>
      <c r="C81" s="69"/>
      <c r="D81" s="69"/>
      <c r="E81" s="69"/>
      <c r="F81" s="69"/>
      <c r="G81" s="69"/>
      <c r="H81" s="70"/>
      <c r="I81" s="70"/>
      <c r="J81" s="71"/>
      <c r="K81" s="72"/>
      <c r="L81" s="72"/>
      <c r="M81" s="11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11"/>
    </row>
    <row r="82" spans="1:71" ht="15.75" customHeight="1">
      <c r="A82" s="69"/>
      <c r="B82" s="69"/>
      <c r="C82" s="69"/>
      <c r="D82" s="69"/>
      <c r="E82" s="69"/>
      <c r="F82" s="69"/>
      <c r="G82" s="69"/>
      <c r="H82" s="70"/>
      <c r="I82" s="70"/>
      <c r="J82" s="71"/>
      <c r="K82" s="72"/>
      <c r="L82" s="72"/>
      <c r="M82" s="11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11"/>
    </row>
    <row r="83" spans="1:71" ht="15.75" customHeight="1">
      <c r="A83" s="69"/>
      <c r="B83" s="69"/>
      <c r="C83" s="69"/>
      <c r="D83" s="69"/>
      <c r="E83" s="69"/>
      <c r="F83" s="69"/>
      <c r="G83" s="69"/>
      <c r="H83" s="70"/>
      <c r="I83" s="70"/>
      <c r="J83" s="71"/>
      <c r="K83" s="72"/>
      <c r="L83" s="72"/>
      <c r="M83" s="11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11"/>
    </row>
    <row r="84" spans="1:71" ht="15.75" customHeight="1">
      <c r="A84" s="69"/>
      <c r="B84" s="69"/>
      <c r="C84" s="69"/>
      <c r="D84" s="69"/>
      <c r="E84" s="69"/>
      <c r="F84" s="69"/>
      <c r="G84" s="69"/>
      <c r="H84" s="70"/>
      <c r="I84" s="70"/>
      <c r="J84" s="71"/>
      <c r="K84" s="72"/>
      <c r="L84" s="72"/>
      <c r="M84" s="11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11"/>
    </row>
    <row r="85" spans="1:71" ht="15.75" customHeight="1">
      <c r="A85" s="69"/>
      <c r="B85" s="69"/>
      <c r="C85" s="69"/>
      <c r="D85" s="69"/>
      <c r="E85" s="69"/>
      <c r="F85" s="69"/>
      <c r="G85" s="69"/>
      <c r="H85" s="70"/>
      <c r="I85" s="70"/>
      <c r="J85" s="71"/>
      <c r="K85" s="72"/>
      <c r="L85" s="72"/>
      <c r="M85" s="11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11"/>
    </row>
    <row r="86" spans="1:71" ht="15.75" customHeight="1">
      <c r="A86" s="69"/>
      <c r="B86" s="69"/>
      <c r="C86" s="69"/>
      <c r="D86" s="69"/>
      <c r="E86" s="69"/>
      <c r="F86" s="69"/>
      <c r="G86" s="69"/>
      <c r="H86" s="70"/>
      <c r="I86" s="70"/>
      <c r="J86" s="71"/>
      <c r="K86" s="72"/>
      <c r="L86" s="72"/>
      <c r="M86" s="11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11"/>
    </row>
    <row r="87" spans="1:71" ht="15.75" customHeight="1">
      <c r="A87" s="69"/>
      <c r="B87" s="69"/>
      <c r="C87" s="69"/>
      <c r="D87" s="69"/>
      <c r="E87" s="69"/>
      <c r="F87" s="69"/>
      <c r="G87" s="69"/>
      <c r="H87" s="70"/>
      <c r="I87" s="70"/>
      <c r="J87" s="71"/>
      <c r="K87" s="72"/>
      <c r="L87" s="72"/>
      <c r="M87" s="11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11"/>
    </row>
    <row r="88" spans="1:71" ht="15.75" customHeight="1">
      <c r="A88" s="69"/>
      <c r="B88" s="69"/>
      <c r="C88" s="69"/>
      <c r="D88" s="69"/>
      <c r="E88" s="69"/>
      <c r="F88" s="69"/>
      <c r="G88" s="69"/>
      <c r="H88" s="70"/>
      <c r="I88" s="70"/>
      <c r="J88" s="71"/>
      <c r="K88" s="72"/>
      <c r="L88" s="72"/>
      <c r="M88" s="11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11"/>
    </row>
    <row r="89" spans="1:71" ht="15.75" customHeight="1">
      <c r="A89" s="69"/>
      <c r="B89" s="69"/>
      <c r="C89" s="69"/>
      <c r="D89" s="69"/>
      <c r="E89" s="69"/>
      <c r="F89" s="69"/>
      <c r="G89" s="69"/>
      <c r="H89" s="70"/>
      <c r="I89" s="70"/>
      <c r="J89" s="71"/>
      <c r="K89" s="72"/>
      <c r="L89" s="72"/>
      <c r="M89" s="11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11"/>
    </row>
    <row r="90" spans="1:71" ht="15.75" customHeight="1">
      <c r="A90" s="69"/>
      <c r="B90" s="69"/>
      <c r="C90" s="69"/>
      <c r="D90" s="69"/>
      <c r="E90" s="69"/>
      <c r="F90" s="69"/>
      <c r="G90" s="69"/>
      <c r="H90" s="70"/>
      <c r="I90" s="70"/>
      <c r="J90" s="71"/>
      <c r="K90" s="72"/>
      <c r="L90" s="72"/>
      <c r="M90" s="11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11"/>
    </row>
    <row r="91" spans="1:71" ht="15.75" customHeight="1">
      <c r="A91" s="69"/>
      <c r="B91" s="69"/>
      <c r="C91" s="69"/>
      <c r="D91" s="69"/>
      <c r="E91" s="69"/>
      <c r="F91" s="69"/>
      <c r="G91" s="69"/>
      <c r="H91" s="70"/>
      <c r="I91" s="70"/>
      <c r="J91" s="71"/>
      <c r="K91" s="72"/>
      <c r="L91" s="72"/>
      <c r="M91" s="11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11"/>
    </row>
    <row r="92" spans="1:71" ht="15.75" customHeight="1">
      <c r="A92" s="69"/>
      <c r="B92" s="69"/>
      <c r="C92" s="69"/>
      <c r="D92" s="69"/>
      <c r="E92" s="69"/>
      <c r="F92" s="69"/>
      <c r="G92" s="69"/>
      <c r="H92" s="70"/>
      <c r="I92" s="70"/>
      <c r="J92" s="71"/>
      <c r="K92" s="72"/>
      <c r="L92" s="72"/>
      <c r="M92" s="11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11"/>
    </row>
    <row r="93" spans="1:71" ht="15.75" customHeight="1">
      <c r="A93" s="69"/>
      <c r="B93" s="69"/>
      <c r="C93" s="69"/>
      <c r="D93" s="69"/>
      <c r="E93" s="69"/>
      <c r="F93" s="69"/>
      <c r="G93" s="69"/>
      <c r="H93" s="70"/>
      <c r="I93" s="70"/>
      <c r="J93" s="71"/>
      <c r="K93" s="72"/>
      <c r="L93" s="72"/>
      <c r="M93" s="11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11"/>
    </row>
    <row r="94" spans="1:71" ht="15.75" customHeight="1">
      <c r="A94" s="69"/>
      <c r="B94" s="69"/>
      <c r="C94" s="69"/>
      <c r="D94" s="69"/>
      <c r="E94" s="69"/>
      <c r="F94" s="69"/>
      <c r="G94" s="69"/>
      <c r="H94" s="70"/>
      <c r="I94" s="70"/>
      <c r="J94" s="71"/>
      <c r="K94" s="72"/>
      <c r="L94" s="72"/>
      <c r="M94" s="11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11"/>
    </row>
    <row r="95" spans="1:71" ht="15.75" customHeight="1">
      <c r="A95" s="69"/>
      <c r="B95" s="69"/>
      <c r="C95" s="69"/>
      <c r="D95" s="69"/>
      <c r="E95" s="69"/>
      <c r="F95" s="69"/>
      <c r="G95" s="69"/>
      <c r="H95" s="70"/>
      <c r="I95" s="70"/>
      <c r="J95" s="71"/>
      <c r="K95" s="72"/>
      <c r="L95" s="72"/>
      <c r="M95" s="11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11"/>
    </row>
    <row r="96" spans="1:71" ht="15.75" customHeight="1">
      <c r="A96" s="69"/>
      <c r="B96" s="69"/>
      <c r="C96" s="69"/>
      <c r="D96" s="69"/>
      <c r="E96" s="69"/>
      <c r="F96" s="69"/>
      <c r="G96" s="69"/>
      <c r="H96" s="70"/>
      <c r="I96" s="70"/>
      <c r="J96" s="71"/>
      <c r="K96" s="72"/>
      <c r="L96" s="72"/>
      <c r="M96" s="11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11"/>
    </row>
    <row r="97" spans="1:71" ht="15.75" customHeight="1">
      <c r="A97" s="69"/>
      <c r="B97" s="69"/>
      <c r="C97" s="69"/>
      <c r="D97" s="69"/>
      <c r="E97" s="69"/>
      <c r="F97" s="69"/>
      <c r="G97" s="69"/>
      <c r="H97" s="70"/>
      <c r="I97" s="70"/>
      <c r="J97" s="71"/>
      <c r="K97" s="72"/>
      <c r="L97" s="72"/>
      <c r="M97" s="11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11"/>
    </row>
    <row r="98" spans="1:71" ht="15.75" customHeight="1">
      <c r="A98" s="69"/>
      <c r="B98" s="69"/>
      <c r="C98" s="69"/>
      <c r="D98" s="69"/>
      <c r="E98" s="69"/>
      <c r="F98" s="69"/>
      <c r="G98" s="69"/>
      <c r="H98" s="70"/>
      <c r="I98" s="70"/>
      <c r="J98" s="71"/>
      <c r="K98" s="72"/>
      <c r="L98" s="72"/>
      <c r="M98" s="11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11"/>
    </row>
    <row r="99" spans="1:71" ht="15.75" customHeight="1">
      <c r="A99" s="69"/>
      <c r="B99" s="69"/>
      <c r="C99" s="69"/>
      <c r="D99" s="69"/>
      <c r="E99" s="69"/>
      <c r="F99" s="69"/>
      <c r="G99" s="69"/>
      <c r="H99" s="70"/>
      <c r="I99" s="70"/>
      <c r="J99" s="71"/>
      <c r="K99" s="72"/>
      <c r="L99" s="72"/>
      <c r="M99" s="11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11"/>
    </row>
    <row r="100" spans="1:71" ht="15.75" customHeight="1">
      <c r="A100" s="69"/>
      <c r="B100" s="69"/>
      <c r="C100" s="69"/>
      <c r="D100" s="69"/>
      <c r="E100" s="69"/>
      <c r="F100" s="69"/>
      <c r="G100" s="69"/>
      <c r="H100" s="70"/>
      <c r="I100" s="70"/>
      <c r="J100" s="71"/>
      <c r="K100" s="72"/>
      <c r="L100" s="72"/>
      <c r="M100" s="11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11"/>
    </row>
    <row r="101" spans="1:71" ht="15.75" customHeight="1">
      <c r="A101" s="69"/>
      <c r="B101" s="69"/>
      <c r="C101" s="69"/>
      <c r="D101" s="69"/>
      <c r="E101" s="69"/>
      <c r="F101" s="69"/>
      <c r="G101" s="69"/>
      <c r="H101" s="70"/>
      <c r="I101" s="70"/>
      <c r="J101" s="71"/>
      <c r="K101" s="72"/>
      <c r="L101" s="72"/>
      <c r="M101" s="11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11"/>
    </row>
    <row r="102" spans="1:71" ht="15.75" customHeight="1">
      <c r="A102" s="69"/>
      <c r="B102" s="69"/>
      <c r="C102" s="69"/>
      <c r="D102" s="69"/>
      <c r="E102" s="69"/>
      <c r="F102" s="69"/>
      <c r="G102" s="69"/>
      <c r="H102" s="70"/>
      <c r="I102" s="70"/>
      <c r="J102" s="71"/>
      <c r="K102" s="72"/>
      <c r="L102" s="72"/>
      <c r="M102" s="11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11"/>
    </row>
    <row r="103" spans="1:71" ht="15.75" customHeight="1">
      <c r="A103" s="69"/>
      <c r="B103" s="69"/>
      <c r="C103" s="69"/>
      <c r="D103" s="69"/>
      <c r="E103" s="69"/>
      <c r="F103" s="69"/>
      <c r="G103" s="69"/>
      <c r="H103" s="70"/>
      <c r="I103" s="70"/>
      <c r="J103" s="71"/>
      <c r="K103" s="72"/>
      <c r="L103" s="72"/>
      <c r="M103" s="11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11"/>
    </row>
    <row r="104" spans="1:71" ht="15.75" customHeight="1">
      <c r="A104" s="69"/>
      <c r="B104" s="69"/>
      <c r="C104" s="69"/>
      <c r="D104" s="69"/>
      <c r="E104" s="69"/>
      <c r="F104" s="69"/>
      <c r="G104" s="69"/>
      <c r="H104" s="70"/>
      <c r="I104" s="70"/>
      <c r="J104" s="71"/>
      <c r="K104" s="72"/>
      <c r="L104" s="72"/>
      <c r="M104" s="11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11"/>
    </row>
    <row r="105" spans="1:71" ht="15.75" customHeight="1">
      <c r="A105" s="69"/>
      <c r="B105" s="69"/>
      <c r="C105" s="69"/>
      <c r="D105" s="69"/>
      <c r="E105" s="69"/>
      <c r="F105" s="69"/>
      <c r="G105" s="69"/>
      <c r="H105" s="70"/>
      <c r="I105" s="70"/>
      <c r="J105" s="71"/>
      <c r="K105" s="72"/>
      <c r="L105" s="72"/>
      <c r="M105" s="11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11"/>
    </row>
    <row r="106" spans="1:71" ht="15.75" customHeight="1">
      <c r="A106" s="69"/>
      <c r="B106" s="69"/>
      <c r="C106" s="69"/>
      <c r="D106" s="69"/>
      <c r="E106" s="69"/>
      <c r="F106" s="69"/>
      <c r="G106" s="69"/>
      <c r="H106" s="70"/>
      <c r="I106" s="70"/>
      <c r="J106" s="71"/>
      <c r="K106" s="72"/>
      <c r="L106" s="72"/>
      <c r="M106" s="11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11"/>
    </row>
    <row r="107" spans="1:71" ht="15.75" customHeight="1">
      <c r="A107" s="69"/>
      <c r="B107" s="69"/>
      <c r="C107" s="69"/>
      <c r="D107" s="69"/>
      <c r="E107" s="69"/>
      <c r="F107" s="69"/>
      <c r="G107" s="69"/>
      <c r="H107" s="70"/>
      <c r="I107" s="70"/>
      <c r="J107" s="71"/>
      <c r="K107" s="72"/>
      <c r="L107" s="72"/>
      <c r="M107" s="11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11"/>
    </row>
    <row r="108" spans="1:71" ht="15.75" customHeight="1">
      <c r="A108" s="69"/>
      <c r="B108" s="69"/>
      <c r="C108" s="69"/>
      <c r="D108" s="69"/>
      <c r="E108" s="69"/>
      <c r="F108" s="69"/>
      <c r="G108" s="69"/>
      <c r="H108" s="70"/>
      <c r="I108" s="70"/>
      <c r="J108" s="71"/>
      <c r="K108" s="72"/>
      <c r="L108" s="72"/>
      <c r="M108" s="11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11"/>
    </row>
    <row r="109" spans="1:71" ht="15.75" customHeight="1">
      <c r="A109" s="69"/>
      <c r="B109" s="69"/>
      <c r="C109" s="69"/>
      <c r="D109" s="69"/>
      <c r="E109" s="69"/>
      <c r="F109" s="69"/>
      <c r="G109" s="69"/>
      <c r="H109" s="70"/>
      <c r="I109" s="70"/>
      <c r="J109" s="71"/>
      <c r="K109" s="72"/>
      <c r="L109" s="72"/>
      <c r="M109" s="11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11"/>
    </row>
    <row r="110" spans="1:71" ht="15.75" customHeight="1">
      <c r="A110" s="69"/>
      <c r="B110" s="69"/>
      <c r="C110" s="69"/>
      <c r="D110" s="69"/>
      <c r="E110" s="69"/>
      <c r="F110" s="69"/>
      <c r="G110" s="69"/>
      <c r="H110" s="70"/>
      <c r="I110" s="70"/>
      <c r="J110" s="71"/>
      <c r="K110" s="72"/>
      <c r="L110" s="72"/>
      <c r="M110" s="11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11"/>
    </row>
    <row r="111" spans="1:71" ht="15.75" customHeight="1">
      <c r="A111" s="69"/>
      <c r="B111" s="69"/>
      <c r="C111" s="69"/>
      <c r="D111" s="69"/>
      <c r="E111" s="69"/>
      <c r="F111" s="69"/>
      <c r="G111" s="69"/>
      <c r="H111" s="70"/>
      <c r="I111" s="70"/>
      <c r="J111" s="71"/>
      <c r="K111" s="72"/>
      <c r="L111" s="72"/>
      <c r="M111" s="11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11"/>
    </row>
    <row r="112" spans="1:71" ht="15.75" customHeight="1">
      <c r="A112" s="69"/>
      <c r="B112" s="69"/>
      <c r="C112" s="69"/>
      <c r="D112" s="69"/>
      <c r="E112" s="69"/>
      <c r="F112" s="69"/>
      <c r="G112" s="69"/>
      <c r="H112" s="70"/>
      <c r="I112" s="70"/>
      <c r="J112" s="71"/>
      <c r="K112" s="72"/>
      <c r="L112" s="72"/>
      <c r="M112" s="11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11"/>
    </row>
    <row r="113" spans="1:71" ht="15.75" customHeight="1">
      <c r="A113" s="69"/>
      <c r="B113" s="69"/>
      <c r="C113" s="69"/>
      <c r="D113" s="69"/>
      <c r="E113" s="69"/>
      <c r="F113" s="69"/>
      <c r="G113" s="69"/>
      <c r="H113" s="70"/>
      <c r="I113" s="70"/>
      <c r="J113" s="71"/>
      <c r="K113" s="72"/>
      <c r="L113" s="72"/>
      <c r="M113" s="11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11"/>
    </row>
    <row r="114" spans="1:71" ht="15.75" customHeight="1">
      <c r="A114" s="69"/>
      <c r="B114" s="69"/>
      <c r="C114" s="69"/>
      <c r="D114" s="69"/>
      <c r="E114" s="69"/>
      <c r="F114" s="69"/>
      <c r="G114" s="69"/>
      <c r="H114" s="70"/>
      <c r="I114" s="70"/>
      <c r="J114" s="71"/>
      <c r="K114" s="72"/>
      <c r="L114" s="72"/>
      <c r="M114" s="11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11"/>
    </row>
    <row r="115" spans="1:71" ht="15.75" customHeight="1">
      <c r="A115" s="69"/>
      <c r="B115" s="69"/>
      <c r="C115" s="69"/>
      <c r="D115" s="69"/>
      <c r="E115" s="69"/>
      <c r="F115" s="69"/>
      <c r="G115" s="69"/>
      <c r="H115" s="70"/>
      <c r="I115" s="70"/>
      <c r="J115" s="71"/>
      <c r="K115" s="72"/>
      <c r="L115" s="72"/>
      <c r="M115" s="11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11"/>
    </row>
    <row r="116" spans="1:71" ht="15.75" customHeight="1">
      <c r="A116" s="69"/>
      <c r="B116" s="69"/>
      <c r="C116" s="69"/>
      <c r="D116" s="69"/>
      <c r="E116" s="69"/>
      <c r="F116" s="69"/>
      <c r="G116" s="69"/>
      <c r="H116" s="70"/>
      <c r="I116" s="70"/>
      <c r="J116" s="71"/>
      <c r="K116" s="72"/>
      <c r="L116" s="72"/>
      <c r="M116" s="11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11"/>
    </row>
    <row r="117" spans="1:71" ht="15.75" customHeight="1">
      <c r="A117" s="69"/>
      <c r="B117" s="69"/>
      <c r="C117" s="69"/>
      <c r="D117" s="69"/>
      <c r="E117" s="69"/>
      <c r="F117" s="69"/>
      <c r="G117" s="69"/>
      <c r="H117" s="70"/>
      <c r="I117" s="70"/>
      <c r="J117" s="71"/>
      <c r="K117" s="72"/>
      <c r="L117" s="72"/>
      <c r="M117" s="11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11"/>
    </row>
    <row r="118" spans="1:71" ht="15.75" customHeight="1">
      <c r="A118" s="69"/>
      <c r="B118" s="69"/>
      <c r="C118" s="69"/>
      <c r="D118" s="69"/>
      <c r="E118" s="69"/>
      <c r="F118" s="69"/>
      <c r="G118" s="69"/>
      <c r="H118" s="70"/>
      <c r="I118" s="70"/>
      <c r="J118" s="71"/>
      <c r="K118" s="72"/>
      <c r="L118" s="72"/>
      <c r="M118" s="11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11"/>
    </row>
    <row r="119" spans="1:71" ht="15.75" customHeight="1">
      <c r="A119" s="69"/>
      <c r="B119" s="69"/>
      <c r="C119" s="69"/>
      <c r="D119" s="69"/>
      <c r="E119" s="69"/>
      <c r="F119" s="69"/>
      <c r="G119" s="69"/>
      <c r="H119" s="70"/>
      <c r="I119" s="70"/>
      <c r="J119" s="71"/>
      <c r="K119" s="72"/>
      <c r="L119" s="72"/>
      <c r="M119" s="11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11"/>
    </row>
    <row r="120" spans="1:71" ht="15.75" customHeight="1">
      <c r="A120" s="69"/>
      <c r="B120" s="69"/>
      <c r="C120" s="69"/>
      <c r="D120" s="69"/>
      <c r="E120" s="69"/>
      <c r="F120" s="69"/>
      <c r="G120" s="69"/>
      <c r="H120" s="70"/>
      <c r="I120" s="70"/>
      <c r="J120" s="71"/>
      <c r="K120" s="72"/>
      <c r="L120" s="72"/>
      <c r="M120" s="11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11"/>
    </row>
    <row r="121" spans="1:71" ht="15.75" customHeight="1">
      <c r="A121" s="69"/>
      <c r="B121" s="69"/>
      <c r="C121" s="69"/>
      <c r="D121" s="69"/>
      <c r="E121" s="69"/>
      <c r="F121" s="69"/>
      <c r="G121" s="69"/>
      <c r="H121" s="70"/>
      <c r="I121" s="70"/>
      <c r="J121" s="71"/>
      <c r="K121" s="72"/>
      <c r="L121" s="72"/>
      <c r="M121" s="11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11"/>
    </row>
    <row r="122" spans="1:71" ht="15.75" customHeight="1">
      <c r="A122" s="69"/>
      <c r="B122" s="69"/>
      <c r="C122" s="69"/>
      <c r="D122" s="69"/>
      <c r="E122" s="69"/>
      <c r="F122" s="69"/>
      <c r="G122" s="69"/>
      <c r="H122" s="70"/>
      <c r="I122" s="70"/>
      <c r="J122" s="71"/>
      <c r="K122" s="72"/>
      <c r="L122" s="72"/>
      <c r="M122" s="11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11"/>
    </row>
    <row r="123" spans="1:71" ht="15.75" customHeight="1">
      <c r="A123" s="69"/>
      <c r="B123" s="69"/>
      <c r="C123" s="69"/>
      <c r="D123" s="69"/>
      <c r="E123" s="69"/>
      <c r="F123" s="69"/>
      <c r="G123" s="69"/>
      <c r="H123" s="70"/>
      <c r="I123" s="70"/>
      <c r="J123" s="71"/>
      <c r="K123" s="72"/>
      <c r="L123" s="72"/>
      <c r="M123" s="11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11"/>
    </row>
    <row r="124" spans="1:71" ht="15.75" customHeight="1">
      <c r="A124" s="69"/>
      <c r="B124" s="69"/>
      <c r="C124" s="69"/>
      <c r="D124" s="69"/>
      <c r="E124" s="69"/>
      <c r="F124" s="69"/>
      <c r="G124" s="69"/>
      <c r="H124" s="70"/>
      <c r="I124" s="70"/>
      <c r="J124" s="71"/>
      <c r="K124" s="72"/>
      <c r="L124" s="72"/>
      <c r="M124" s="11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11"/>
    </row>
    <row r="125" spans="1:71" ht="15.75" customHeight="1">
      <c r="A125" s="69"/>
      <c r="B125" s="69"/>
      <c r="C125" s="69"/>
      <c r="D125" s="69"/>
      <c r="E125" s="69"/>
      <c r="F125" s="69"/>
      <c r="G125" s="69"/>
      <c r="H125" s="70"/>
      <c r="I125" s="70"/>
      <c r="J125" s="71"/>
      <c r="K125" s="72"/>
      <c r="L125" s="72"/>
      <c r="M125" s="11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11"/>
    </row>
    <row r="126" spans="1:71" ht="15.75" customHeight="1">
      <c r="A126" s="69"/>
      <c r="B126" s="69"/>
      <c r="C126" s="69"/>
      <c r="D126" s="69"/>
      <c r="E126" s="69"/>
      <c r="F126" s="69"/>
      <c r="G126" s="69"/>
      <c r="H126" s="70"/>
      <c r="I126" s="70"/>
      <c r="J126" s="71"/>
      <c r="K126" s="72"/>
      <c r="L126" s="72"/>
      <c r="M126" s="11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11"/>
    </row>
    <row r="127" spans="1:71" ht="15.75" customHeight="1">
      <c r="A127" s="69"/>
      <c r="B127" s="69"/>
      <c r="C127" s="69"/>
      <c r="D127" s="69"/>
      <c r="E127" s="69"/>
      <c r="F127" s="69"/>
      <c r="G127" s="69"/>
      <c r="H127" s="70"/>
      <c r="I127" s="70"/>
      <c r="J127" s="71"/>
      <c r="K127" s="72"/>
      <c r="L127" s="72"/>
      <c r="M127" s="11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11"/>
    </row>
    <row r="128" spans="1:71" ht="15.75" customHeight="1">
      <c r="A128" s="69"/>
      <c r="B128" s="69"/>
      <c r="C128" s="69"/>
      <c r="D128" s="69"/>
      <c r="E128" s="69"/>
      <c r="F128" s="69"/>
      <c r="G128" s="69"/>
      <c r="H128" s="70"/>
      <c r="I128" s="70"/>
      <c r="J128" s="71"/>
      <c r="K128" s="72"/>
      <c r="L128" s="72"/>
      <c r="M128" s="11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11"/>
    </row>
    <row r="129" spans="1:71" ht="15.75" customHeight="1">
      <c r="A129" s="69"/>
      <c r="B129" s="69"/>
      <c r="C129" s="69"/>
      <c r="D129" s="69"/>
      <c r="E129" s="69"/>
      <c r="F129" s="69"/>
      <c r="G129" s="69"/>
      <c r="H129" s="70"/>
      <c r="I129" s="70"/>
      <c r="J129" s="71"/>
      <c r="K129" s="72"/>
      <c r="L129" s="72"/>
      <c r="M129" s="11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11"/>
    </row>
    <row r="130" spans="1:71" ht="15.75" customHeight="1">
      <c r="A130" s="69"/>
      <c r="B130" s="69"/>
      <c r="C130" s="69"/>
      <c r="D130" s="69"/>
      <c r="E130" s="69"/>
      <c r="F130" s="69"/>
      <c r="G130" s="69"/>
      <c r="H130" s="70"/>
      <c r="I130" s="70"/>
      <c r="J130" s="71"/>
      <c r="K130" s="72"/>
      <c r="L130" s="72"/>
      <c r="M130" s="11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11"/>
    </row>
    <row r="131" spans="1:71" ht="15.75" customHeight="1">
      <c r="A131" s="69"/>
      <c r="B131" s="69"/>
      <c r="C131" s="69"/>
      <c r="D131" s="69"/>
      <c r="E131" s="69"/>
      <c r="F131" s="69"/>
      <c r="G131" s="69"/>
      <c r="H131" s="70"/>
      <c r="I131" s="70"/>
      <c r="J131" s="71"/>
      <c r="K131" s="72"/>
      <c r="L131" s="72"/>
      <c r="M131" s="11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11"/>
    </row>
    <row r="132" spans="1:71" ht="15.75" customHeight="1">
      <c r="A132" s="69"/>
      <c r="B132" s="69"/>
      <c r="C132" s="69"/>
      <c r="D132" s="69"/>
      <c r="E132" s="69"/>
      <c r="F132" s="69"/>
      <c r="G132" s="69"/>
      <c r="H132" s="70"/>
      <c r="I132" s="70"/>
      <c r="J132" s="71"/>
      <c r="K132" s="72"/>
      <c r="L132" s="72"/>
      <c r="M132" s="11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11"/>
    </row>
    <row r="133" spans="1:71" ht="15.75" customHeight="1">
      <c r="A133" s="69"/>
      <c r="B133" s="69"/>
      <c r="C133" s="69"/>
      <c r="D133" s="69"/>
      <c r="E133" s="69"/>
      <c r="F133" s="69"/>
      <c r="G133" s="69"/>
      <c r="H133" s="70"/>
      <c r="I133" s="70"/>
      <c r="J133" s="71"/>
      <c r="K133" s="72"/>
      <c r="L133" s="72"/>
      <c r="M133" s="11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11"/>
    </row>
    <row r="134" spans="1:71" ht="15.75" customHeight="1">
      <c r="A134" s="69"/>
      <c r="B134" s="69"/>
      <c r="C134" s="69"/>
      <c r="D134" s="69"/>
      <c r="E134" s="69"/>
      <c r="F134" s="69"/>
      <c r="G134" s="69"/>
      <c r="H134" s="70"/>
      <c r="I134" s="70"/>
      <c r="J134" s="71"/>
      <c r="K134" s="72"/>
      <c r="L134" s="72"/>
      <c r="M134" s="11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11"/>
    </row>
    <row r="135" spans="1:71" ht="15.75" customHeight="1">
      <c r="A135" s="69"/>
      <c r="B135" s="69"/>
      <c r="C135" s="69"/>
      <c r="D135" s="69"/>
      <c r="E135" s="69"/>
      <c r="F135" s="69"/>
      <c r="G135" s="69"/>
      <c r="H135" s="70"/>
      <c r="I135" s="70"/>
      <c r="J135" s="71"/>
      <c r="K135" s="72"/>
      <c r="L135" s="72"/>
      <c r="M135" s="11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11"/>
    </row>
    <row r="136" spans="1:71" ht="15.75" customHeight="1">
      <c r="A136" s="69"/>
      <c r="B136" s="69"/>
      <c r="C136" s="69"/>
      <c r="D136" s="69"/>
      <c r="E136" s="69"/>
      <c r="F136" s="69"/>
      <c r="G136" s="69"/>
      <c r="H136" s="70"/>
      <c r="I136" s="70"/>
      <c r="J136" s="71"/>
      <c r="K136" s="72"/>
      <c r="L136" s="72"/>
      <c r="M136" s="11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11"/>
    </row>
    <row r="137" spans="1:71" ht="15.75" customHeight="1">
      <c r="A137" s="69"/>
      <c r="B137" s="69"/>
      <c r="C137" s="69"/>
      <c r="D137" s="69"/>
      <c r="E137" s="69"/>
      <c r="F137" s="69"/>
      <c r="G137" s="69"/>
      <c r="H137" s="70"/>
      <c r="I137" s="70"/>
      <c r="J137" s="71"/>
      <c r="K137" s="72"/>
      <c r="L137" s="72"/>
      <c r="M137" s="11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11"/>
    </row>
    <row r="138" spans="1:71" ht="15.75" customHeight="1">
      <c r="A138" s="69"/>
      <c r="B138" s="69"/>
      <c r="C138" s="69"/>
      <c r="D138" s="69"/>
      <c r="E138" s="69"/>
      <c r="F138" s="69"/>
      <c r="G138" s="69"/>
      <c r="H138" s="70"/>
      <c r="I138" s="70"/>
      <c r="J138" s="71"/>
      <c r="K138" s="72"/>
      <c r="L138" s="72"/>
      <c r="M138" s="11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11"/>
    </row>
    <row r="139" spans="1:71" ht="15.75" customHeight="1">
      <c r="A139" s="69"/>
      <c r="B139" s="69"/>
      <c r="C139" s="69"/>
      <c r="D139" s="69"/>
      <c r="E139" s="69"/>
      <c r="F139" s="69"/>
      <c r="G139" s="69"/>
      <c r="H139" s="70"/>
      <c r="I139" s="70"/>
      <c r="J139" s="71"/>
      <c r="K139" s="72"/>
      <c r="L139" s="72"/>
      <c r="M139" s="11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11"/>
    </row>
    <row r="140" spans="1:71" ht="15.75" customHeight="1">
      <c r="A140" s="69"/>
      <c r="B140" s="69"/>
      <c r="C140" s="69"/>
      <c r="D140" s="69"/>
      <c r="E140" s="69"/>
      <c r="F140" s="69"/>
      <c r="G140" s="69"/>
      <c r="H140" s="70"/>
      <c r="I140" s="70"/>
      <c r="J140" s="71"/>
      <c r="K140" s="72"/>
      <c r="L140" s="72"/>
      <c r="M140" s="11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11"/>
    </row>
    <row r="141" spans="1:71" ht="15.75" customHeight="1">
      <c r="A141" s="69"/>
      <c r="B141" s="69"/>
      <c r="C141" s="69"/>
      <c r="D141" s="69"/>
      <c r="E141" s="69"/>
      <c r="F141" s="69"/>
      <c r="G141" s="69"/>
      <c r="H141" s="70"/>
      <c r="I141" s="70"/>
      <c r="J141" s="71"/>
      <c r="K141" s="72"/>
      <c r="L141" s="72"/>
      <c r="M141" s="11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11"/>
    </row>
    <row r="142" spans="1:71" ht="15.75" customHeight="1">
      <c r="A142" s="69"/>
      <c r="B142" s="69"/>
      <c r="C142" s="69"/>
      <c r="D142" s="69"/>
      <c r="E142" s="69"/>
      <c r="F142" s="69"/>
      <c r="G142" s="69"/>
      <c r="H142" s="70"/>
      <c r="I142" s="70"/>
      <c r="J142" s="71"/>
      <c r="K142" s="72"/>
      <c r="L142" s="72"/>
      <c r="M142" s="11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11"/>
    </row>
    <row r="143" spans="1:71" ht="15.75" customHeight="1">
      <c r="A143" s="69"/>
      <c r="B143" s="69"/>
      <c r="C143" s="69"/>
      <c r="D143" s="69"/>
      <c r="E143" s="69"/>
      <c r="F143" s="69"/>
      <c r="G143" s="69"/>
      <c r="H143" s="70"/>
      <c r="I143" s="70"/>
      <c r="J143" s="71"/>
      <c r="K143" s="72"/>
      <c r="L143" s="72"/>
      <c r="M143" s="11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11"/>
    </row>
    <row r="144" spans="1:71" ht="15.75" customHeight="1">
      <c r="A144" s="69"/>
      <c r="B144" s="69"/>
      <c r="C144" s="69"/>
      <c r="D144" s="69"/>
      <c r="E144" s="69"/>
      <c r="F144" s="69"/>
      <c r="G144" s="69"/>
      <c r="H144" s="70"/>
      <c r="I144" s="70"/>
      <c r="J144" s="71"/>
      <c r="K144" s="72"/>
      <c r="L144" s="72"/>
      <c r="M144" s="11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11"/>
    </row>
    <row r="145" spans="1:71" ht="15.75" customHeight="1">
      <c r="A145" s="69"/>
      <c r="B145" s="69"/>
      <c r="C145" s="69"/>
      <c r="D145" s="69"/>
      <c r="E145" s="69"/>
      <c r="F145" s="69"/>
      <c r="G145" s="69"/>
      <c r="H145" s="70"/>
      <c r="I145" s="70"/>
      <c r="J145" s="71"/>
      <c r="K145" s="72"/>
      <c r="L145" s="72"/>
      <c r="M145" s="11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11"/>
    </row>
    <row r="146" spans="1:71" ht="15.75" customHeight="1">
      <c r="A146" s="69"/>
      <c r="B146" s="69"/>
      <c r="C146" s="69"/>
      <c r="D146" s="69"/>
      <c r="E146" s="69"/>
      <c r="F146" s="69"/>
      <c r="G146" s="69"/>
      <c r="H146" s="70"/>
      <c r="I146" s="70"/>
      <c r="J146" s="71"/>
      <c r="K146" s="72"/>
      <c r="L146" s="72"/>
      <c r="M146" s="11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11"/>
    </row>
    <row r="147" spans="1:71" ht="15.75" customHeight="1">
      <c r="A147" s="69"/>
      <c r="B147" s="69"/>
      <c r="C147" s="69"/>
      <c r="D147" s="69"/>
      <c r="E147" s="69"/>
      <c r="F147" s="69"/>
      <c r="G147" s="69"/>
      <c r="H147" s="70"/>
      <c r="I147" s="70"/>
      <c r="J147" s="71"/>
      <c r="K147" s="72"/>
      <c r="L147" s="72"/>
      <c r="M147" s="11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11"/>
    </row>
    <row r="148" spans="1:71" ht="15.75" customHeight="1">
      <c r="A148" s="69"/>
      <c r="B148" s="69"/>
      <c r="C148" s="69"/>
      <c r="D148" s="69"/>
      <c r="E148" s="69"/>
      <c r="F148" s="69"/>
      <c r="G148" s="69"/>
      <c r="H148" s="70"/>
      <c r="I148" s="70"/>
      <c r="J148" s="71"/>
      <c r="K148" s="72"/>
      <c r="L148" s="72"/>
      <c r="M148" s="11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11"/>
    </row>
    <row r="149" spans="1:71" ht="15.75" customHeight="1">
      <c r="A149" s="69"/>
      <c r="B149" s="69"/>
      <c r="C149" s="69"/>
      <c r="D149" s="69"/>
      <c r="E149" s="69"/>
      <c r="F149" s="69"/>
      <c r="G149" s="69"/>
      <c r="H149" s="70"/>
      <c r="I149" s="70"/>
      <c r="J149" s="71"/>
      <c r="K149" s="72"/>
      <c r="L149" s="72"/>
      <c r="M149" s="11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11"/>
    </row>
    <row r="150" spans="1:71" ht="15.75" customHeight="1">
      <c r="A150" s="69"/>
      <c r="B150" s="69"/>
      <c r="C150" s="69"/>
      <c r="D150" s="69"/>
      <c r="E150" s="69"/>
      <c r="F150" s="69"/>
      <c r="G150" s="69"/>
      <c r="H150" s="70"/>
      <c r="I150" s="70"/>
      <c r="J150" s="71"/>
      <c r="K150" s="72"/>
      <c r="L150" s="72"/>
      <c r="M150" s="11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11"/>
    </row>
    <row r="151" spans="1:71" ht="15.75" customHeight="1">
      <c r="A151" s="69"/>
      <c r="B151" s="69"/>
      <c r="C151" s="69"/>
      <c r="D151" s="69"/>
      <c r="E151" s="69"/>
      <c r="F151" s="69"/>
      <c r="G151" s="69"/>
      <c r="H151" s="70"/>
      <c r="I151" s="70"/>
      <c r="J151" s="71"/>
      <c r="K151" s="72"/>
      <c r="L151" s="72"/>
      <c r="M151" s="11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11"/>
    </row>
    <row r="152" spans="1:71" ht="15.75" customHeight="1">
      <c r="A152" s="69"/>
      <c r="B152" s="69"/>
      <c r="C152" s="69"/>
      <c r="D152" s="69"/>
      <c r="E152" s="69"/>
      <c r="F152" s="69"/>
      <c r="G152" s="69"/>
      <c r="H152" s="70"/>
      <c r="I152" s="70"/>
      <c r="J152" s="71"/>
      <c r="K152" s="72"/>
      <c r="L152" s="72"/>
      <c r="M152" s="11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11"/>
    </row>
    <row r="153" spans="1:71" ht="15.75" customHeight="1">
      <c r="A153" s="69"/>
      <c r="B153" s="69"/>
      <c r="C153" s="69"/>
      <c r="D153" s="69"/>
      <c r="E153" s="69"/>
      <c r="F153" s="69"/>
      <c r="G153" s="69"/>
      <c r="H153" s="70"/>
      <c r="I153" s="70"/>
      <c r="J153" s="71"/>
      <c r="K153" s="72"/>
      <c r="L153" s="72"/>
      <c r="M153" s="11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11"/>
    </row>
    <row r="154" spans="1:71" ht="15.75" customHeight="1">
      <c r="A154" s="69"/>
      <c r="B154" s="69"/>
      <c r="C154" s="69"/>
      <c r="D154" s="69"/>
      <c r="E154" s="69"/>
      <c r="F154" s="69"/>
      <c r="G154" s="69"/>
      <c r="H154" s="70"/>
      <c r="I154" s="70"/>
      <c r="J154" s="71"/>
      <c r="K154" s="72"/>
      <c r="L154" s="72"/>
      <c r="M154" s="11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11"/>
    </row>
    <row r="155" spans="1:71" ht="15.75" customHeight="1">
      <c r="A155" s="69"/>
      <c r="B155" s="69"/>
      <c r="C155" s="69"/>
      <c r="D155" s="69"/>
      <c r="E155" s="69"/>
      <c r="F155" s="69"/>
      <c r="G155" s="69"/>
      <c r="H155" s="70"/>
      <c r="I155" s="70"/>
      <c r="J155" s="71"/>
      <c r="K155" s="72"/>
      <c r="L155" s="72"/>
      <c r="M155" s="11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11"/>
    </row>
    <row r="156" spans="1:71" ht="15.75" customHeight="1">
      <c r="A156" s="69"/>
      <c r="B156" s="69"/>
      <c r="C156" s="69"/>
      <c r="D156" s="69"/>
      <c r="E156" s="69"/>
      <c r="F156" s="69"/>
      <c r="G156" s="69"/>
      <c r="H156" s="70"/>
      <c r="I156" s="70"/>
      <c r="J156" s="71"/>
      <c r="K156" s="72"/>
      <c r="L156" s="72"/>
      <c r="M156" s="11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11"/>
    </row>
    <row r="157" spans="1:71" ht="15.75" customHeight="1">
      <c r="A157" s="69"/>
      <c r="B157" s="69"/>
      <c r="C157" s="69"/>
      <c r="D157" s="69"/>
      <c r="E157" s="69"/>
      <c r="F157" s="69"/>
      <c r="G157" s="69"/>
      <c r="H157" s="70"/>
      <c r="I157" s="70"/>
      <c r="J157" s="71"/>
      <c r="K157" s="72"/>
      <c r="L157" s="72"/>
      <c r="M157" s="11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11"/>
    </row>
    <row r="158" spans="1:71" ht="15.75" customHeight="1">
      <c r="A158" s="69"/>
      <c r="B158" s="69"/>
      <c r="C158" s="69"/>
      <c r="D158" s="69"/>
      <c r="E158" s="69"/>
      <c r="F158" s="69"/>
      <c r="G158" s="69"/>
      <c r="H158" s="70"/>
      <c r="I158" s="70"/>
      <c r="J158" s="71"/>
      <c r="K158" s="72"/>
      <c r="L158" s="72"/>
      <c r="M158" s="11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11"/>
    </row>
    <row r="159" spans="1:71" ht="15.75" customHeight="1">
      <c r="A159" s="69"/>
      <c r="B159" s="69"/>
      <c r="C159" s="69"/>
      <c r="D159" s="69"/>
      <c r="E159" s="69"/>
      <c r="F159" s="69"/>
      <c r="G159" s="69"/>
      <c r="H159" s="70"/>
      <c r="I159" s="70"/>
      <c r="J159" s="71"/>
      <c r="K159" s="72"/>
      <c r="L159" s="72"/>
      <c r="M159" s="11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11"/>
    </row>
    <row r="160" spans="1:71" ht="15.75" customHeight="1">
      <c r="A160" s="69"/>
      <c r="B160" s="69"/>
      <c r="C160" s="69"/>
      <c r="D160" s="69"/>
      <c r="E160" s="69"/>
      <c r="F160" s="69"/>
      <c r="G160" s="69"/>
      <c r="H160" s="70"/>
      <c r="I160" s="70"/>
      <c r="J160" s="71"/>
      <c r="K160" s="72"/>
      <c r="L160" s="72"/>
      <c r="M160" s="11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11"/>
    </row>
    <row r="161" spans="1:71" ht="15.75" customHeight="1">
      <c r="A161" s="69"/>
      <c r="B161" s="69"/>
      <c r="C161" s="69"/>
      <c r="D161" s="69"/>
      <c r="E161" s="69"/>
      <c r="F161" s="69"/>
      <c r="G161" s="69"/>
      <c r="H161" s="70"/>
      <c r="I161" s="70"/>
      <c r="J161" s="71"/>
      <c r="K161" s="72"/>
      <c r="L161" s="72"/>
      <c r="M161" s="11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11"/>
    </row>
    <row r="162" spans="1:71" ht="15.75" customHeight="1">
      <c r="A162" s="69"/>
      <c r="B162" s="69"/>
      <c r="C162" s="69"/>
      <c r="D162" s="69"/>
      <c r="E162" s="69"/>
      <c r="F162" s="69"/>
      <c r="G162" s="69"/>
      <c r="H162" s="70"/>
      <c r="I162" s="70"/>
      <c r="J162" s="71"/>
      <c r="K162" s="72"/>
      <c r="L162" s="72"/>
      <c r="M162" s="11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11"/>
    </row>
    <row r="163" spans="1:71" ht="15.75" customHeight="1">
      <c r="A163" s="69"/>
      <c r="B163" s="69"/>
      <c r="C163" s="69"/>
      <c r="D163" s="69"/>
      <c r="E163" s="69"/>
      <c r="F163" s="69"/>
      <c r="G163" s="69"/>
      <c r="H163" s="70"/>
      <c r="I163" s="70"/>
      <c r="J163" s="71"/>
      <c r="K163" s="72"/>
      <c r="L163" s="72"/>
      <c r="M163" s="11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11"/>
    </row>
    <row r="164" spans="1:71" ht="15.75" customHeight="1">
      <c r="A164" s="69"/>
      <c r="B164" s="69"/>
      <c r="C164" s="69"/>
      <c r="D164" s="69"/>
      <c r="E164" s="69"/>
      <c r="F164" s="69"/>
      <c r="G164" s="69"/>
      <c r="H164" s="70"/>
      <c r="I164" s="70"/>
      <c r="J164" s="71"/>
      <c r="K164" s="72"/>
      <c r="L164" s="72"/>
      <c r="M164" s="11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11"/>
    </row>
    <row r="165" spans="1:71" ht="15.75" customHeight="1">
      <c r="A165" s="69"/>
      <c r="B165" s="69"/>
      <c r="C165" s="69"/>
      <c r="D165" s="69"/>
      <c r="E165" s="69"/>
      <c r="F165" s="69"/>
      <c r="G165" s="69"/>
      <c r="H165" s="70"/>
      <c r="I165" s="70"/>
      <c r="J165" s="71"/>
      <c r="K165" s="72"/>
      <c r="L165" s="72"/>
      <c r="M165" s="11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11"/>
    </row>
    <row r="166" spans="1:71" ht="15.75" customHeight="1">
      <c r="A166" s="69"/>
      <c r="B166" s="69"/>
      <c r="C166" s="69"/>
      <c r="D166" s="69"/>
      <c r="E166" s="69"/>
      <c r="F166" s="69"/>
      <c r="G166" s="69"/>
      <c r="H166" s="70"/>
      <c r="I166" s="70"/>
      <c r="J166" s="71"/>
      <c r="K166" s="72"/>
      <c r="L166" s="72"/>
      <c r="M166" s="11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11"/>
    </row>
    <row r="167" spans="1:71" ht="15.75" customHeight="1">
      <c r="A167" s="69"/>
      <c r="B167" s="69"/>
      <c r="C167" s="69"/>
      <c r="D167" s="69"/>
      <c r="E167" s="69"/>
      <c r="F167" s="69"/>
      <c r="G167" s="69"/>
      <c r="H167" s="70"/>
      <c r="I167" s="70"/>
      <c r="J167" s="71"/>
      <c r="K167" s="72"/>
      <c r="L167" s="72"/>
      <c r="M167" s="11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11"/>
    </row>
    <row r="168" spans="1:71" ht="15.75" customHeight="1">
      <c r="A168" s="69"/>
      <c r="B168" s="69"/>
      <c r="C168" s="69"/>
      <c r="D168" s="69"/>
      <c r="E168" s="69"/>
      <c r="F168" s="69"/>
      <c r="G168" s="69"/>
      <c r="H168" s="70"/>
      <c r="I168" s="70"/>
      <c r="J168" s="71"/>
      <c r="K168" s="72"/>
      <c r="L168" s="72"/>
      <c r="M168" s="11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  <c r="BS168" s="11"/>
    </row>
    <row r="169" spans="1:71" ht="15.75" customHeight="1">
      <c r="A169" s="69"/>
      <c r="B169" s="69"/>
      <c r="C169" s="69"/>
      <c r="D169" s="69"/>
      <c r="E169" s="69"/>
      <c r="F169" s="69"/>
      <c r="G169" s="69"/>
      <c r="H169" s="70"/>
      <c r="I169" s="70"/>
      <c r="J169" s="71"/>
      <c r="K169" s="72"/>
      <c r="L169" s="72"/>
      <c r="M169" s="11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11"/>
    </row>
    <row r="170" spans="1:71" ht="15.75" customHeight="1">
      <c r="A170" s="69"/>
      <c r="B170" s="69"/>
      <c r="C170" s="69"/>
      <c r="D170" s="69"/>
      <c r="E170" s="69"/>
      <c r="F170" s="69"/>
      <c r="G170" s="69"/>
      <c r="H170" s="70"/>
      <c r="I170" s="70"/>
      <c r="J170" s="71"/>
      <c r="K170" s="72"/>
      <c r="L170" s="72"/>
      <c r="M170" s="11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11"/>
    </row>
    <row r="171" spans="1:71" ht="15.75" customHeight="1">
      <c r="A171" s="69"/>
      <c r="B171" s="69"/>
      <c r="C171" s="69"/>
      <c r="D171" s="69"/>
      <c r="E171" s="69"/>
      <c r="F171" s="69"/>
      <c r="G171" s="69"/>
      <c r="H171" s="70"/>
      <c r="I171" s="70"/>
      <c r="J171" s="71"/>
      <c r="K171" s="72"/>
      <c r="L171" s="72"/>
      <c r="M171" s="11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11"/>
    </row>
    <row r="172" spans="1:71" ht="15.75" customHeight="1">
      <c r="A172" s="69"/>
      <c r="B172" s="69"/>
      <c r="C172" s="69"/>
      <c r="D172" s="69"/>
      <c r="E172" s="69"/>
      <c r="F172" s="69"/>
      <c r="G172" s="69"/>
      <c r="H172" s="70"/>
      <c r="I172" s="70"/>
      <c r="J172" s="71"/>
      <c r="K172" s="72"/>
      <c r="L172" s="72"/>
      <c r="M172" s="11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11"/>
    </row>
    <row r="173" spans="1:71" ht="15.75" customHeight="1">
      <c r="A173" s="69"/>
      <c r="B173" s="69"/>
      <c r="C173" s="69"/>
      <c r="D173" s="69"/>
      <c r="E173" s="69"/>
      <c r="F173" s="69"/>
      <c r="G173" s="69"/>
      <c r="H173" s="70"/>
      <c r="I173" s="70"/>
      <c r="J173" s="71"/>
      <c r="K173" s="72"/>
      <c r="L173" s="72"/>
      <c r="M173" s="11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11"/>
    </row>
    <row r="174" spans="1:71" ht="15.75" customHeight="1">
      <c r="A174" s="69"/>
      <c r="B174" s="69"/>
      <c r="C174" s="69"/>
      <c r="D174" s="69"/>
      <c r="E174" s="69"/>
      <c r="F174" s="69"/>
      <c r="G174" s="69"/>
      <c r="H174" s="70"/>
      <c r="I174" s="70"/>
      <c r="J174" s="71"/>
      <c r="K174" s="72"/>
      <c r="L174" s="72"/>
      <c r="M174" s="11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11"/>
    </row>
    <row r="175" spans="1:71" ht="15.75" customHeight="1">
      <c r="A175" s="69"/>
      <c r="B175" s="69"/>
      <c r="C175" s="69"/>
      <c r="D175" s="69"/>
      <c r="E175" s="69"/>
      <c r="F175" s="69"/>
      <c r="G175" s="69"/>
      <c r="H175" s="70"/>
      <c r="I175" s="70"/>
      <c r="J175" s="71"/>
      <c r="K175" s="72"/>
      <c r="L175" s="72"/>
      <c r="M175" s="11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11"/>
    </row>
    <row r="176" spans="1:71" ht="15.75" customHeight="1">
      <c r="A176" s="69"/>
      <c r="B176" s="69"/>
      <c r="C176" s="69"/>
      <c r="D176" s="69"/>
      <c r="E176" s="69"/>
      <c r="F176" s="69"/>
      <c r="G176" s="69"/>
      <c r="H176" s="70"/>
      <c r="I176" s="70"/>
      <c r="J176" s="71"/>
      <c r="K176" s="72"/>
      <c r="L176" s="72"/>
      <c r="M176" s="11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11"/>
    </row>
    <row r="177" spans="1:71" ht="15.75" customHeight="1">
      <c r="A177" s="69"/>
      <c r="B177" s="69"/>
      <c r="C177" s="69"/>
      <c r="D177" s="69"/>
      <c r="E177" s="69"/>
      <c r="F177" s="69"/>
      <c r="G177" s="69"/>
      <c r="H177" s="70"/>
      <c r="I177" s="70"/>
      <c r="J177" s="71"/>
      <c r="K177" s="72"/>
      <c r="L177" s="72"/>
      <c r="M177" s="11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11"/>
    </row>
    <row r="178" spans="1:71" ht="15.75" customHeight="1">
      <c r="A178" s="69"/>
      <c r="B178" s="69"/>
      <c r="C178" s="69"/>
      <c r="D178" s="69"/>
      <c r="E178" s="69"/>
      <c r="F178" s="69"/>
      <c r="G178" s="69"/>
      <c r="H178" s="70"/>
      <c r="I178" s="70"/>
      <c r="J178" s="71"/>
      <c r="K178" s="72"/>
      <c r="L178" s="72"/>
      <c r="M178" s="11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11"/>
    </row>
    <row r="179" spans="1:71" ht="15.75" customHeight="1">
      <c r="A179" s="69"/>
      <c r="B179" s="69"/>
      <c r="C179" s="69"/>
      <c r="D179" s="69"/>
      <c r="E179" s="69"/>
      <c r="F179" s="69"/>
      <c r="G179" s="69"/>
      <c r="H179" s="70"/>
      <c r="I179" s="70"/>
      <c r="J179" s="71"/>
      <c r="K179" s="72"/>
      <c r="L179" s="72"/>
      <c r="M179" s="11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11"/>
    </row>
    <row r="180" spans="1:71" ht="15.75" customHeight="1">
      <c r="A180" s="69"/>
      <c r="B180" s="69"/>
      <c r="C180" s="69"/>
      <c r="D180" s="69"/>
      <c r="E180" s="69"/>
      <c r="F180" s="69"/>
      <c r="G180" s="69"/>
      <c r="H180" s="70"/>
      <c r="I180" s="70"/>
      <c r="J180" s="71"/>
      <c r="K180" s="72"/>
      <c r="L180" s="72"/>
      <c r="M180" s="11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11"/>
    </row>
    <row r="181" spans="1:71" ht="15.75" customHeight="1">
      <c r="A181" s="69"/>
      <c r="B181" s="69"/>
      <c r="C181" s="69"/>
      <c r="D181" s="69"/>
      <c r="E181" s="69"/>
      <c r="F181" s="69"/>
      <c r="G181" s="69"/>
      <c r="H181" s="70"/>
      <c r="I181" s="70"/>
      <c r="J181" s="71"/>
      <c r="K181" s="72"/>
      <c r="L181" s="72"/>
      <c r="M181" s="11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11"/>
    </row>
    <row r="182" spans="1:71" ht="15.75" customHeight="1">
      <c r="A182" s="69"/>
      <c r="B182" s="69"/>
      <c r="C182" s="69"/>
      <c r="D182" s="69"/>
      <c r="E182" s="69"/>
      <c r="F182" s="69"/>
      <c r="G182" s="69"/>
      <c r="H182" s="70"/>
      <c r="I182" s="70"/>
      <c r="J182" s="71"/>
      <c r="K182" s="72"/>
      <c r="L182" s="72"/>
      <c r="M182" s="11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11"/>
    </row>
    <row r="183" spans="1:71" ht="15.75" customHeight="1">
      <c r="A183" s="69"/>
      <c r="B183" s="69"/>
      <c r="C183" s="69"/>
      <c r="D183" s="69"/>
      <c r="E183" s="69"/>
      <c r="F183" s="69"/>
      <c r="G183" s="69"/>
      <c r="H183" s="70"/>
      <c r="I183" s="70"/>
      <c r="J183" s="71"/>
      <c r="K183" s="72"/>
      <c r="L183" s="72"/>
      <c r="M183" s="11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11"/>
    </row>
    <row r="184" spans="1:71" ht="15.75" customHeight="1">
      <c r="A184" s="69"/>
      <c r="B184" s="69"/>
      <c r="C184" s="69"/>
      <c r="D184" s="69"/>
      <c r="E184" s="69"/>
      <c r="F184" s="69"/>
      <c r="G184" s="69"/>
      <c r="H184" s="70"/>
      <c r="I184" s="70"/>
      <c r="J184" s="71"/>
      <c r="K184" s="72"/>
      <c r="L184" s="72"/>
      <c r="M184" s="11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11"/>
    </row>
    <row r="185" spans="1:71" ht="15.75" customHeight="1">
      <c r="A185" s="69"/>
      <c r="B185" s="69"/>
      <c r="C185" s="69"/>
      <c r="D185" s="69"/>
      <c r="E185" s="69"/>
      <c r="F185" s="69"/>
      <c r="G185" s="69"/>
      <c r="H185" s="70"/>
      <c r="I185" s="70"/>
      <c r="J185" s="71"/>
      <c r="K185" s="72"/>
      <c r="L185" s="72"/>
      <c r="M185" s="11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11"/>
    </row>
    <row r="186" spans="1:71" ht="15.75" customHeight="1">
      <c r="A186" s="69"/>
      <c r="B186" s="69"/>
      <c r="C186" s="69"/>
      <c r="D186" s="69"/>
      <c r="E186" s="69"/>
      <c r="F186" s="69"/>
      <c r="G186" s="69"/>
      <c r="H186" s="70"/>
      <c r="I186" s="70"/>
      <c r="J186" s="71"/>
      <c r="K186" s="72"/>
      <c r="L186" s="72"/>
      <c r="M186" s="11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11"/>
    </row>
    <row r="187" spans="1:71" ht="15.75" customHeight="1">
      <c r="A187" s="69"/>
      <c r="B187" s="69"/>
      <c r="C187" s="69"/>
      <c r="D187" s="69"/>
      <c r="E187" s="69"/>
      <c r="F187" s="69"/>
      <c r="G187" s="69"/>
      <c r="H187" s="70"/>
      <c r="I187" s="70"/>
      <c r="J187" s="71"/>
      <c r="K187" s="72"/>
      <c r="L187" s="72"/>
      <c r="M187" s="11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11"/>
    </row>
    <row r="188" spans="1:71" ht="15.75" customHeight="1">
      <c r="A188" s="69"/>
      <c r="B188" s="69"/>
      <c r="C188" s="69"/>
      <c r="D188" s="69"/>
      <c r="E188" s="69"/>
      <c r="F188" s="69"/>
      <c r="G188" s="69"/>
      <c r="H188" s="70"/>
      <c r="I188" s="70"/>
      <c r="J188" s="71"/>
      <c r="K188" s="72"/>
      <c r="L188" s="72"/>
      <c r="M188" s="11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11"/>
    </row>
    <row r="189" spans="1:71" ht="15.75" customHeight="1">
      <c r="A189" s="69"/>
      <c r="B189" s="69"/>
      <c r="C189" s="69"/>
      <c r="D189" s="69"/>
      <c r="E189" s="69"/>
      <c r="F189" s="69"/>
      <c r="G189" s="69"/>
      <c r="H189" s="70"/>
      <c r="I189" s="70"/>
      <c r="J189" s="71"/>
      <c r="K189" s="72"/>
      <c r="L189" s="72"/>
      <c r="M189" s="11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11"/>
    </row>
    <row r="190" spans="1:71" ht="15.75" customHeight="1">
      <c r="A190" s="69"/>
      <c r="B190" s="69"/>
      <c r="C190" s="69"/>
      <c r="D190" s="69"/>
      <c r="E190" s="69"/>
      <c r="F190" s="69"/>
      <c r="G190" s="69"/>
      <c r="H190" s="70"/>
      <c r="I190" s="70"/>
      <c r="J190" s="71"/>
      <c r="K190" s="72"/>
      <c r="L190" s="72"/>
      <c r="M190" s="11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11"/>
    </row>
    <row r="191" spans="1:71" ht="15.75" customHeight="1">
      <c r="A191" s="69"/>
      <c r="B191" s="69"/>
      <c r="C191" s="69"/>
      <c r="D191" s="69"/>
      <c r="E191" s="69"/>
      <c r="F191" s="69"/>
      <c r="G191" s="69"/>
      <c r="H191" s="70"/>
      <c r="I191" s="70"/>
      <c r="J191" s="71"/>
      <c r="K191" s="72"/>
      <c r="L191" s="72"/>
      <c r="M191" s="11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11"/>
    </row>
    <row r="192" spans="1:71" ht="15.75" customHeight="1">
      <c r="A192" s="69"/>
      <c r="B192" s="69"/>
      <c r="C192" s="69"/>
      <c r="D192" s="69"/>
      <c r="E192" s="69"/>
      <c r="F192" s="69"/>
      <c r="G192" s="69"/>
      <c r="H192" s="70"/>
      <c r="I192" s="70"/>
      <c r="J192" s="71"/>
      <c r="K192" s="72"/>
      <c r="L192" s="72"/>
      <c r="M192" s="11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11"/>
    </row>
    <row r="193" spans="1:71" ht="15.75" customHeight="1">
      <c r="A193" s="69"/>
      <c r="B193" s="69"/>
      <c r="C193" s="69"/>
      <c r="D193" s="69"/>
      <c r="E193" s="69"/>
      <c r="F193" s="69"/>
      <c r="G193" s="69"/>
      <c r="H193" s="70"/>
      <c r="I193" s="70"/>
      <c r="J193" s="71"/>
      <c r="K193" s="72"/>
      <c r="L193" s="72"/>
      <c r="M193" s="11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11"/>
    </row>
    <row r="194" spans="1:71" ht="15.75" customHeight="1">
      <c r="A194" s="69"/>
      <c r="B194" s="69"/>
      <c r="C194" s="69"/>
      <c r="D194" s="69"/>
      <c r="E194" s="69"/>
      <c r="F194" s="69"/>
      <c r="G194" s="69"/>
      <c r="H194" s="70"/>
      <c r="I194" s="70"/>
      <c r="J194" s="71"/>
      <c r="K194" s="72"/>
      <c r="L194" s="72"/>
      <c r="M194" s="11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11"/>
    </row>
    <row r="195" spans="1:71" ht="15.75" customHeight="1">
      <c r="A195" s="69"/>
      <c r="B195" s="69"/>
      <c r="C195" s="69"/>
      <c r="D195" s="69"/>
      <c r="E195" s="69"/>
      <c r="F195" s="69"/>
      <c r="G195" s="69"/>
      <c r="H195" s="70"/>
      <c r="I195" s="70"/>
      <c r="J195" s="71"/>
      <c r="K195" s="72"/>
      <c r="L195" s="72"/>
      <c r="M195" s="11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11"/>
    </row>
    <row r="196" spans="1:71" ht="15.75" customHeight="1">
      <c r="A196" s="69"/>
      <c r="B196" s="69"/>
      <c r="C196" s="69"/>
      <c r="D196" s="69"/>
      <c r="E196" s="69"/>
      <c r="F196" s="69"/>
      <c r="G196" s="69"/>
      <c r="H196" s="70"/>
      <c r="I196" s="70"/>
      <c r="J196" s="71"/>
      <c r="K196" s="72"/>
      <c r="L196" s="72"/>
      <c r="M196" s="11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11"/>
    </row>
    <row r="197" spans="1:71" ht="15.75" customHeight="1">
      <c r="A197" s="69"/>
      <c r="B197" s="69"/>
      <c r="C197" s="69"/>
      <c r="D197" s="69"/>
      <c r="E197" s="69"/>
      <c r="F197" s="69"/>
      <c r="G197" s="69"/>
      <c r="H197" s="70"/>
      <c r="I197" s="70"/>
      <c r="J197" s="71"/>
      <c r="K197" s="72"/>
      <c r="L197" s="72"/>
      <c r="M197" s="11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11"/>
    </row>
    <row r="198" spans="1:71" ht="15.75" customHeight="1">
      <c r="A198" s="69"/>
      <c r="B198" s="69"/>
      <c r="C198" s="69"/>
      <c r="D198" s="69"/>
      <c r="E198" s="69"/>
      <c r="F198" s="69"/>
      <c r="G198" s="69"/>
      <c r="H198" s="70"/>
      <c r="I198" s="70"/>
      <c r="J198" s="71"/>
      <c r="K198" s="72"/>
      <c r="L198" s="72"/>
      <c r="M198" s="11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11"/>
    </row>
    <row r="199" spans="1:71" ht="15.75" customHeight="1">
      <c r="A199" s="69"/>
      <c r="B199" s="69"/>
      <c r="C199" s="69"/>
      <c r="D199" s="69"/>
      <c r="E199" s="69"/>
      <c r="F199" s="69"/>
      <c r="G199" s="69"/>
      <c r="H199" s="70"/>
      <c r="I199" s="70"/>
      <c r="J199" s="71"/>
      <c r="K199" s="72"/>
      <c r="L199" s="72"/>
      <c r="M199" s="11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11"/>
    </row>
    <row r="200" spans="1:71" ht="15.75" customHeight="1">
      <c r="A200" s="69"/>
      <c r="B200" s="69"/>
      <c r="C200" s="69"/>
      <c r="D200" s="69"/>
      <c r="E200" s="69"/>
      <c r="F200" s="69"/>
      <c r="G200" s="69"/>
      <c r="H200" s="70"/>
      <c r="I200" s="70"/>
      <c r="J200" s="71"/>
      <c r="K200" s="72"/>
      <c r="L200" s="72"/>
      <c r="M200" s="11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11"/>
    </row>
    <row r="201" spans="1:71" ht="15.75" customHeight="1">
      <c r="A201" s="69"/>
      <c r="B201" s="69"/>
      <c r="C201" s="69"/>
      <c r="D201" s="69"/>
      <c r="E201" s="69"/>
      <c r="F201" s="69"/>
      <c r="G201" s="69"/>
      <c r="H201" s="70"/>
      <c r="I201" s="70"/>
      <c r="J201" s="71"/>
      <c r="K201" s="72"/>
      <c r="L201" s="72"/>
      <c r="M201" s="11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11"/>
    </row>
    <row r="202" spans="1:71" ht="15.75" customHeight="1">
      <c r="A202" s="69"/>
      <c r="B202" s="69"/>
      <c r="C202" s="69"/>
      <c r="D202" s="69"/>
      <c r="E202" s="69"/>
      <c r="F202" s="69"/>
      <c r="G202" s="69"/>
      <c r="H202" s="70"/>
      <c r="I202" s="70"/>
      <c r="J202" s="71"/>
      <c r="K202" s="72"/>
      <c r="L202" s="72"/>
      <c r="M202" s="11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11"/>
    </row>
    <row r="203" spans="1:71" ht="15.75" customHeight="1">
      <c r="A203" s="69"/>
      <c r="B203" s="69"/>
      <c r="C203" s="69"/>
      <c r="D203" s="69"/>
      <c r="E203" s="69"/>
      <c r="F203" s="69"/>
      <c r="G203" s="69"/>
      <c r="H203" s="70"/>
      <c r="I203" s="70"/>
      <c r="J203" s="71"/>
      <c r="K203" s="72"/>
      <c r="L203" s="72"/>
      <c r="M203" s="11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  <c r="BS203" s="11"/>
    </row>
    <row r="204" spans="1:71" ht="15.75" customHeight="1">
      <c r="A204" s="69"/>
      <c r="B204" s="69"/>
      <c r="C204" s="69"/>
      <c r="D204" s="69"/>
      <c r="E204" s="69"/>
      <c r="F204" s="69"/>
      <c r="G204" s="69"/>
      <c r="H204" s="70"/>
      <c r="I204" s="70"/>
      <c r="J204" s="71"/>
      <c r="K204" s="72"/>
      <c r="L204" s="72"/>
      <c r="M204" s="11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  <c r="BS204" s="11"/>
    </row>
    <row r="205" spans="1:71" ht="15.75" customHeight="1">
      <c r="A205" s="69"/>
      <c r="B205" s="69"/>
      <c r="C205" s="69"/>
      <c r="D205" s="69"/>
      <c r="E205" s="69"/>
      <c r="F205" s="69"/>
      <c r="G205" s="69"/>
      <c r="H205" s="70"/>
      <c r="I205" s="70"/>
      <c r="J205" s="71"/>
      <c r="K205" s="72"/>
      <c r="L205" s="72"/>
      <c r="M205" s="11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11"/>
    </row>
    <row r="206" spans="1:71" ht="15.75" customHeight="1">
      <c r="A206" s="69"/>
      <c r="B206" s="69"/>
      <c r="C206" s="69"/>
      <c r="D206" s="69"/>
      <c r="E206" s="69"/>
      <c r="F206" s="69"/>
      <c r="G206" s="69"/>
      <c r="H206" s="70"/>
      <c r="I206" s="70"/>
      <c r="J206" s="71"/>
      <c r="K206" s="72"/>
      <c r="L206" s="72"/>
      <c r="M206" s="11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11"/>
    </row>
    <row r="207" spans="1:71" ht="15.75" customHeight="1">
      <c r="A207" s="69"/>
      <c r="B207" s="69"/>
      <c r="C207" s="69"/>
      <c r="D207" s="69"/>
      <c r="E207" s="69"/>
      <c r="F207" s="69"/>
      <c r="G207" s="69"/>
      <c r="H207" s="70"/>
      <c r="I207" s="70"/>
      <c r="J207" s="71"/>
      <c r="K207" s="72"/>
      <c r="L207" s="72"/>
      <c r="M207" s="11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11"/>
    </row>
    <row r="208" spans="1:71" ht="15.75" customHeight="1">
      <c r="A208" s="69"/>
      <c r="B208" s="69"/>
      <c r="C208" s="69"/>
      <c r="D208" s="69"/>
      <c r="E208" s="69"/>
      <c r="F208" s="69"/>
      <c r="G208" s="69"/>
      <c r="H208" s="70"/>
      <c r="I208" s="70"/>
      <c r="J208" s="71"/>
      <c r="K208" s="72"/>
      <c r="L208" s="72"/>
      <c r="M208" s="11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11"/>
    </row>
    <row r="209" spans="1:71" ht="15.75" customHeight="1">
      <c r="A209" s="69"/>
      <c r="B209" s="69"/>
      <c r="C209" s="69"/>
      <c r="D209" s="69"/>
      <c r="E209" s="69"/>
      <c r="F209" s="69"/>
      <c r="G209" s="69"/>
      <c r="H209" s="70"/>
      <c r="I209" s="70"/>
      <c r="J209" s="71"/>
      <c r="K209" s="72"/>
      <c r="L209" s="72"/>
      <c r="M209" s="11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11"/>
    </row>
    <row r="210" spans="1:71" ht="15.75" customHeight="1">
      <c r="A210" s="69"/>
      <c r="B210" s="69"/>
      <c r="C210" s="69"/>
      <c r="D210" s="69"/>
      <c r="E210" s="69"/>
      <c r="F210" s="69"/>
      <c r="G210" s="69"/>
      <c r="H210" s="70"/>
      <c r="I210" s="70"/>
      <c r="J210" s="71"/>
      <c r="K210" s="72"/>
      <c r="L210" s="72"/>
      <c r="M210" s="11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11"/>
    </row>
    <row r="211" spans="1:71" ht="15.75" customHeight="1">
      <c r="A211" s="69"/>
      <c r="B211" s="69"/>
      <c r="C211" s="69"/>
      <c r="D211" s="69"/>
      <c r="E211" s="69"/>
      <c r="F211" s="69"/>
      <c r="G211" s="69"/>
      <c r="H211" s="70"/>
      <c r="I211" s="70"/>
      <c r="J211" s="71"/>
      <c r="K211" s="72"/>
      <c r="L211" s="72"/>
      <c r="M211" s="11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11"/>
    </row>
    <row r="212" spans="1:71" ht="15.75" customHeight="1">
      <c r="A212" s="69"/>
      <c r="B212" s="69"/>
      <c r="C212" s="69"/>
      <c r="D212" s="69"/>
      <c r="E212" s="69"/>
      <c r="F212" s="69"/>
      <c r="G212" s="69"/>
      <c r="H212" s="70"/>
      <c r="I212" s="70"/>
      <c r="J212" s="71"/>
      <c r="K212" s="72"/>
      <c r="L212" s="72"/>
      <c r="M212" s="11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11"/>
    </row>
    <row r="213" spans="1:71" ht="15.75" customHeight="1">
      <c r="A213" s="69"/>
      <c r="B213" s="69"/>
      <c r="C213" s="69"/>
      <c r="D213" s="69"/>
      <c r="E213" s="69"/>
      <c r="F213" s="69"/>
      <c r="G213" s="69"/>
      <c r="H213" s="70"/>
      <c r="I213" s="70"/>
      <c r="J213" s="71"/>
      <c r="K213" s="72"/>
      <c r="L213" s="72"/>
      <c r="M213" s="11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11"/>
    </row>
    <row r="214" spans="1:71" ht="15.75" customHeight="1">
      <c r="A214" s="69"/>
      <c r="B214" s="69"/>
      <c r="C214" s="69"/>
      <c r="D214" s="69"/>
      <c r="E214" s="69"/>
      <c r="F214" s="69"/>
      <c r="G214" s="69"/>
      <c r="H214" s="70"/>
      <c r="I214" s="70"/>
      <c r="J214" s="71"/>
      <c r="K214" s="72"/>
      <c r="L214" s="72"/>
      <c r="M214" s="11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11"/>
    </row>
    <row r="215" spans="1:71" ht="15.75" customHeight="1">
      <c r="A215" s="69"/>
      <c r="B215" s="69"/>
      <c r="C215" s="69"/>
      <c r="D215" s="69"/>
      <c r="E215" s="69"/>
      <c r="F215" s="69"/>
      <c r="G215" s="69"/>
      <c r="H215" s="70"/>
      <c r="I215" s="70"/>
      <c r="J215" s="71"/>
      <c r="K215" s="72"/>
      <c r="L215" s="72"/>
      <c r="M215" s="11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11"/>
    </row>
    <row r="216" spans="1:71" ht="15.75" customHeight="1">
      <c r="A216" s="69"/>
      <c r="B216" s="69"/>
      <c r="C216" s="69"/>
      <c r="D216" s="69"/>
      <c r="E216" s="69"/>
      <c r="F216" s="69"/>
      <c r="G216" s="69"/>
      <c r="H216" s="70"/>
      <c r="I216" s="70"/>
      <c r="J216" s="71"/>
      <c r="K216" s="72"/>
      <c r="L216" s="72"/>
      <c r="M216" s="11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11"/>
    </row>
    <row r="217" spans="1:71" ht="15.75" customHeight="1">
      <c r="A217" s="69"/>
      <c r="B217" s="69"/>
      <c r="C217" s="69"/>
      <c r="D217" s="69"/>
      <c r="E217" s="69"/>
      <c r="F217" s="69"/>
      <c r="G217" s="69"/>
      <c r="H217" s="70"/>
      <c r="I217" s="70"/>
      <c r="J217" s="71"/>
      <c r="K217" s="72"/>
      <c r="L217" s="72"/>
      <c r="M217" s="11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11"/>
    </row>
    <row r="218" spans="1:71" ht="15.75" customHeight="1">
      <c r="A218" s="69"/>
      <c r="B218" s="69"/>
      <c r="C218" s="69"/>
      <c r="D218" s="69"/>
      <c r="E218" s="69"/>
      <c r="F218" s="69"/>
      <c r="G218" s="69"/>
      <c r="H218" s="70"/>
      <c r="I218" s="70"/>
      <c r="J218" s="71"/>
      <c r="K218" s="72"/>
      <c r="L218" s="72"/>
      <c r="M218" s="11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11"/>
    </row>
    <row r="219" spans="1:71" ht="15.75" customHeight="1">
      <c r="A219" s="69"/>
      <c r="B219" s="69"/>
      <c r="C219" s="69"/>
      <c r="D219" s="69"/>
      <c r="E219" s="69"/>
      <c r="F219" s="69"/>
      <c r="G219" s="69"/>
      <c r="H219" s="70"/>
      <c r="I219" s="70"/>
      <c r="J219" s="71"/>
      <c r="K219" s="72"/>
      <c r="L219" s="72"/>
      <c r="M219" s="11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11"/>
    </row>
    <row r="220" spans="1:71" ht="15.75" customHeight="1">
      <c r="A220" s="69"/>
      <c r="B220" s="69"/>
      <c r="C220" s="69"/>
      <c r="D220" s="69"/>
      <c r="E220" s="69"/>
      <c r="F220" s="69"/>
      <c r="G220" s="69"/>
      <c r="H220" s="70"/>
      <c r="I220" s="70"/>
      <c r="J220" s="71"/>
      <c r="K220" s="72"/>
      <c r="L220" s="72"/>
      <c r="M220" s="11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11"/>
    </row>
    <row r="221" spans="1:71" ht="15.75" customHeight="1">
      <c r="A221" s="69"/>
      <c r="B221" s="69"/>
      <c r="C221" s="69"/>
      <c r="D221" s="69"/>
      <c r="E221" s="69"/>
      <c r="F221" s="69"/>
      <c r="G221" s="69"/>
      <c r="H221" s="70"/>
      <c r="I221" s="70"/>
      <c r="J221" s="71"/>
      <c r="K221" s="72"/>
      <c r="L221" s="72"/>
      <c r="M221" s="11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  <c r="BS221" s="11"/>
    </row>
    <row r="222" spans="1:71" ht="15.75" customHeight="1">
      <c r="A222" s="69"/>
      <c r="B222" s="69"/>
      <c r="C222" s="69"/>
      <c r="D222" s="69"/>
      <c r="E222" s="69"/>
      <c r="F222" s="69"/>
      <c r="G222" s="69"/>
      <c r="H222" s="70"/>
      <c r="I222" s="70"/>
      <c r="J222" s="71"/>
      <c r="K222" s="72"/>
      <c r="L222" s="72"/>
      <c r="M222" s="11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  <c r="BS222" s="11"/>
    </row>
    <row r="223" spans="1:71" ht="15.75" customHeight="1">
      <c r="A223" s="69"/>
      <c r="B223" s="69"/>
      <c r="C223" s="69"/>
      <c r="D223" s="69"/>
      <c r="E223" s="69"/>
      <c r="F223" s="69"/>
      <c r="G223" s="69"/>
      <c r="H223" s="70"/>
      <c r="I223" s="70"/>
      <c r="J223" s="71"/>
      <c r="K223" s="72"/>
      <c r="L223" s="72"/>
      <c r="M223" s="11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11"/>
    </row>
    <row r="224" spans="1:71" ht="15.75" customHeight="1">
      <c r="A224" s="69"/>
      <c r="B224" s="69"/>
      <c r="C224" s="69"/>
      <c r="D224" s="69"/>
      <c r="E224" s="69"/>
      <c r="F224" s="69"/>
      <c r="G224" s="69"/>
      <c r="H224" s="70"/>
      <c r="I224" s="70"/>
      <c r="J224" s="71"/>
      <c r="K224" s="72"/>
      <c r="L224" s="72"/>
      <c r="M224" s="11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11"/>
    </row>
    <row r="225" spans="1:71" ht="15.75" customHeight="1">
      <c r="A225" s="69"/>
      <c r="B225" s="69"/>
      <c r="C225" s="69"/>
      <c r="D225" s="69"/>
      <c r="E225" s="69"/>
      <c r="F225" s="69"/>
      <c r="G225" s="69"/>
      <c r="H225" s="70"/>
      <c r="I225" s="70"/>
      <c r="J225" s="71"/>
      <c r="K225" s="72"/>
      <c r="L225" s="72"/>
      <c r="M225" s="11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  <c r="BS225" s="11"/>
    </row>
    <row r="226" spans="1:71" ht="15.75" customHeight="1">
      <c r="A226" s="69"/>
      <c r="B226" s="69"/>
      <c r="C226" s="69"/>
      <c r="D226" s="69"/>
      <c r="E226" s="69"/>
      <c r="F226" s="69"/>
      <c r="G226" s="69"/>
      <c r="H226" s="70"/>
      <c r="I226" s="70"/>
      <c r="J226" s="71"/>
      <c r="K226" s="72"/>
      <c r="L226" s="72"/>
      <c r="M226" s="11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  <c r="BS226" s="11"/>
    </row>
    <row r="227" spans="1:71" ht="15.75" customHeight="1">
      <c r="A227" s="69"/>
      <c r="B227" s="69"/>
      <c r="C227" s="69"/>
      <c r="D227" s="69"/>
      <c r="E227" s="69"/>
      <c r="F227" s="69"/>
      <c r="G227" s="69"/>
      <c r="H227" s="70"/>
      <c r="I227" s="70"/>
      <c r="J227" s="71"/>
      <c r="K227" s="72"/>
      <c r="L227" s="72"/>
      <c r="M227" s="11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11"/>
    </row>
    <row r="228" spans="1:71" ht="15.75" customHeight="1">
      <c r="A228" s="69"/>
      <c r="B228" s="69"/>
      <c r="C228" s="69"/>
      <c r="D228" s="69"/>
      <c r="E228" s="69"/>
      <c r="F228" s="69"/>
      <c r="G228" s="69"/>
      <c r="H228" s="70"/>
      <c r="I228" s="70"/>
      <c r="J228" s="71"/>
      <c r="K228" s="72"/>
      <c r="L228" s="72"/>
      <c r="M228" s="11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11"/>
    </row>
    <row r="229" spans="1:71" ht="15.75" customHeight="1">
      <c r="A229" s="69"/>
      <c r="B229" s="69"/>
      <c r="C229" s="69"/>
      <c r="D229" s="69"/>
      <c r="E229" s="69"/>
      <c r="F229" s="69"/>
      <c r="G229" s="69"/>
      <c r="H229" s="70"/>
      <c r="I229" s="70"/>
      <c r="J229" s="71"/>
      <c r="K229" s="72"/>
      <c r="L229" s="72"/>
      <c r="M229" s="11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  <c r="BS229" s="11"/>
    </row>
    <row r="230" spans="1:71" ht="15.75" customHeight="1">
      <c r="A230" s="69"/>
      <c r="B230" s="69"/>
      <c r="C230" s="69"/>
      <c r="D230" s="69"/>
      <c r="E230" s="69"/>
      <c r="F230" s="69"/>
      <c r="G230" s="69"/>
      <c r="H230" s="70"/>
      <c r="I230" s="70"/>
      <c r="J230" s="71"/>
      <c r="K230" s="72"/>
      <c r="L230" s="72"/>
      <c r="M230" s="11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11"/>
    </row>
    <row r="231" spans="1:71" ht="15.75" customHeight="1">
      <c r="A231" s="69"/>
      <c r="B231" s="69"/>
      <c r="C231" s="69"/>
      <c r="D231" s="69"/>
      <c r="E231" s="69"/>
      <c r="F231" s="69"/>
      <c r="G231" s="69"/>
      <c r="H231" s="70"/>
      <c r="I231" s="70"/>
      <c r="J231" s="71"/>
      <c r="K231" s="72"/>
      <c r="L231" s="72"/>
      <c r="M231" s="11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11"/>
    </row>
    <row r="232" spans="1:71" ht="15.75" customHeight="1">
      <c r="A232" s="69"/>
      <c r="B232" s="69"/>
      <c r="C232" s="69"/>
      <c r="D232" s="69"/>
      <c r="E232" s="69"/>
      <c r="F232" s="69"/>
      <c r="G232" s="69"/>
      <c r="H232" s="70"/>
      <c r="I232" s="70"/>
      <c r="J232" s="71"/>
      <c r="K232" s="72"/>
      <c r="L232" s="72"/>
      <c r="M232" s="11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11"/>
    </row>
    <row r="233" spans="1:71" ht="15.75" customHeight="1">
      <c r="A233" s="69"/>
      <c r="B233" s="69"/>
      <c r="C233" s="69"/>
      <c r="D233" s="69"/>
      <c r="E233" s="69"/>
      <c r="F233" s="69"/>
      <c r="G233" s="69"/>
      <c r="H233" s="70"/>
      <c r="I233" s="70"/>
      <c r="J233" s="71"/>
      <c r="K233" s="72"/>
      <c r="L233" s="72"/>
      <c r="M233" s="11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11"/>
    </row>
    <row r="234" spans="1:71" ht="15.75" customHeight="1">
      <c r="A234" s="69"/>
      <c r="B234" s="69"/>
      <c r="C234" s="69"/>
      <c r="D234" s="69"/>
      <c r="E234" s="69"/>
      <c r="F234" s="69"/>
      <c r="G234" s="69"/>
      <c r="H234" s="70"/>
      <c r="I234" s="70"/>
      <c r="J234" s="71"/>
      <c r="K234" s="72"/>
      <c r="L234" s="72"/>
      <c r="M234" s="11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  <c r="BS234" s="11"/>
    </row>
    <row r="235" spans="1:71" ht="15.75" customHeight="1">
      <c r="A235" s="69"/>
      <c r="B235" s="69"/>
      <c r="C235" s="69"/>
      <c r="D235" s="69"/>
      <c r="E235" s="69"/>
      <c r="F235" s="69"/>
      <c r="G235" s="69"/>
      <c r="H235" s="70"/>
      <c r="I235" s="70"/>
      <c r="J235" s="71"/>
      <c r="K235" s="72"/>
      <c r="L235" s="72"/>
      <c r="M235" s="11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11"/>
    </row>
    <row r="236" spans="1:71" ht="15.75" customHeight="1">
      <c r="A236" s="69"/>
      <c r="B236" s="69"/>
      <c r="C236" s="69"/>
      <c r="D236" s="69"/>
      <c r="E236" s="69"/>
      <c r="F236" s="69"/>
      <c r="G236" s="69"/>
      <c r="H236" s="70"/>
      <c r="I236" s="70"/>
      <c r="J236" s="71"/>
      <c r="K236" s="72"/>
      <c r="L236" s="72"/>
      <c r="M236" s="11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11"/>
    </row>
    <row r="237" spans="1:71" ht="15.75" customHeight="1">
      <c r="A237" s="69"/>
      <c r="B237" s="69"/>
      <c r="C237" s="69"/>
      <c r="D237" s="69"/>
      <c r="E237" s="69"/>
      <c r="F237" s="69"/>
      <c r="G237" s="69"/>
      <c r="H237" s="70"/>
      <c r="I237" s="70"/>
      <c r="J237" s="71"/>
      <c r="K237" s="72"/>
      <c r="L237" s="72"/>
      <c r="M237" s="11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11"/>
    </row>
    <row r="238" spans="1:71" ht="15.75" customHeight="1">
      <c r="A238" s="69"/>
      <c r="B238" s="69"/>
      <c r="C238" s="69"/>
      <c r="D238" s="69"/>
      <c r="E238" s="69"/>
      <c r="F238" s="69"/>
      <c r="G238" s="69"/>
      <c r="H238" s="70"/>
      <c r="I238" s="70"/>
      <c r="J238" s="71"/>
      <c r="K238" s="72"/>
      <c r="L238" s="72"/>
      <c r="M238" s="11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11"/>
    </row>
    <row r="239" spans="1:71" ht="15.75" customHeight="1">
      <c r="A239" s="69"/>
      <c r="B239" s="69"/>
      <c r="C239" s="69"/>
      <c r="D239" s="69"/>
      <c r="E239" s="69"/>
      <c r="F239" s="69"/>
      <c r="G239" s="69"/>
      <c r="H239" s="70"/>
      <c r="I239" s="70"/>
      <c r="J239" s="71"/>
      <c r="K239" s="72"/>
      <c r="L239" s="72"/>
      <c r="M239" s="11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  <c r="BS239" s="11"/>
    </row>
    <row r="240" spans="1:71" ht="15.75" customHeight="1">
      <c r="A240" s="69"/>
      <c r="B240" s="69"/>
      <c r="C240" s="69"/>
      <c r="D240" s="69"/>
      <c r="E240" s="69"/>
      <c r="F240" s="69"/>
      <c r="G240" s="69"/>
      <c r="H240" s="70"/>
      <c r="I240" s="70"/>
      <c r="J240" s="71"/>
      <c r="K240" s="72"/>
      <c r="L240" s="72"/>
      <c r="M240" s="11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11"/>
    </row>
    <row r="241" spans="1:71" ht="15.75" customHeight="1">
      <c r="A241" s="69"/>
      <c r="B241" s="69"/>
      <c r="C241" s="69"/>
      <c r="D241" s="69"/>
      <c r="E241" s="69"/>
      <c r="F241" s="69"/>
      <c r="G241" s="69"/>
      <c r="H241" s="70"/>
      <c r="I241" s="70"/>
      <c r="J241" s="71"/>
      <c r="K241" s="72"/>
      <c r="L241" s="72"/>
      <c r="M241" s="11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11"/>
    </row>
    <row r="242" spans="1:71" ht="15.75" customHeight="1">
      <c r="A242" s="69"/>
      <c r="B242" s="69"/>
      <c r="C242" s="69"/>
      <c r="D242" s="69"/>
      <c r="E242" s="69"/>
      <c r="F242" s="69"/>
      <c r="G242" s="69"/>
      <c r="H242" s="70"/>
      <c r="I242" s="70"/>
      <c r="J242" s="71"/>
      <c r="K242" s="72"/>
      <c r="L242" s="72"/>
      <c r="M242" s="11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11"/>
    </row>
    <row r="243" spans="1:71" ht="15.75" customHeight="1">
      <c r="A243" s="69"/>
      <c r="B243" s="69"/>
      <c r="C243" s="69"/>
      <c r="D243" s="69"/>
      <c r="E243" s="69"/>
      <c r="F243" s="69"/>
      <c r="G243" s="69"/>
      <c r="H243" s="70"/>
      <c r="I243" s="70"/>
      <c r="J243" s="71"/>
      <c r="K243" s="72"/>
      <c r="L243" s="72"/>
      <c r="M243" s="11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11"/>
    </row>
    <row r="244" spans="1:71" ht="15.75" customHeight="1">
      <c r="A244" s="69"/>
      <c r="B244" s="69"/>
      <c r="C244" s="69"/>
      <c r="D244" s="69"/>
      <c r="E244" s="69"/>
      <c r="F244" s="69"/>
      <c r="G244" s="69"/>
      <c r="H244" s="70"/>
      <c r="I244" s="70"/>
      <c r="J244" s="71"/>
      <c r="K244" s="72"/>
      <c r="L244" s="72"/>
      <c r="M244" s="11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11"/>
    </row>
    <row r="245" spans="1:71" ht="15.75" customHeight="1">
      <c r="A245" s="69"/>
      <c r="B245" s="69"/>
      <c r="C245" s="69"/>
      <c r="D245" s="69"/>
      <c r="E245" s="69"/>
      <c r="F245" s="69"/>
      <c r="G245" s="69"/>
      <c r="H245" s="70"/>
      <c r="I245" s="70"/>
      <c r="J245" s="71"/>
      <c r="K245" s="72"/>
      <c r="L245" s="72"/>
      <c r="M245" s="11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  <c r="BN245" s="72"/>
      <c r="BO245" s="72"/>
      <c r="BP245" s="72"/>
      <c r="BQ245" s="72"/>
      <c r="BR245" s="72"/>
      <c r="BS245" s="11"/>
    </row>
    <row r="246" spans="1:71" ht="15.75" customHeight="1">
      <c r="A246" s="69"/>
      <c r="B246" s="69"/>
      <c r="C246" s="69"/>
      <c r="D246" s="69"/>
      <c r="E246" s="69"/>
      <c r="F246" s="69"/>
      <c r="G246" s="69"/>
      <c r="H246" s="70"/>
      <c r="I246" s="70"/>
      <c r="J246" s="71"/>
      <c r="K246" s="72"/>
      <c r="L246" s="72"/>
      <c r="M246" s="11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  <c r="BS246" s="11"/>
    </row>
    <row r="247" spans="1:71" ht="15.75" customHeight="1">
      <c r="A247" s="69"/>
      <c r="B247" s="69"/>
      <c r="C247" s="69"/>
      <c r="D247" s="69"/>
      <c r="E247" s="69"/>
      <c r="F247" s="69"/>
      <c r="G247" s="69"/>
      <c r="H247" s="70"/>
      <c r="I247" s="70"/>
      <c r="J247" s="71"/>
      <c r="K247" s="72"/>
      <c r="L247" s="72"/>
      <c r="M247" s="11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  <c r="BS247" s="11"/>
    </row>
    <row r="248" spans="1:71" ht="15.75" customHeight="1">
      <c r="A248" s="69"/>
      <c r="B248" s="69"/>
      <c r="C248" s="69"/>
      <c r="D248" s="69"/>
      <c r="E248" s="69"/>
      <c r="F248" s="69"/>
      <c r="G248" s="69"/>
      <c r="H248" s="70"/>
      <c r="I248" s="70"/>
      <c r="J248" s="71"/>
      <c r="K248" s="72"/>
      <c r="L248" s="72"/>
      <c r="M248" s="11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  <c r="BN248" s="72"/>
      <c r="BO248" s="72"/>
      <c r="BP248" s="72"/>
      <c r="BQ248" s="72"/>
      <c r="BR248" s="72"/>
      <c r="BS248" s="11"/>
    </row>
    <row r="249" spans="1:71" ht="15.75" customHeight="1">
      <c r="A249" s="69"/>
      <c r="B249" s="69"/>
      <c r="C249" s="69"/>
      <c r="D249" s="69"/>
      <c r="E249" s="69"/>
      <c r="F249" s="69"/>
      <c r="G249" s="69"/>
      <c r="H249" s="70"/>
      <c r="I249" s="70"/>
      <c r="J249" s="71"/>
      <c r="K249" s="72"/>
      <c r="L249" s="72"/>
      <c r="M249" s="11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  <c r="BM249" s="72"/>
      <c r="BN249" s="72"/>
      <c r="BO249" s="72"/>
      <c r="BP249" s="72"/>
      <c r="BQ249" s="72"/>
      <c r="BR249" s="72"/>
      <c r="BS249" s="11"/>
    </row>
    <row r="250" spans="1:71" ht="15.75" customHeight="1">
      <c r="A250" s="69"/>
      <c r="B250" s="69"/>
      <c r="C250" s="69"/>
      <c r="D250" s="69"/>
      <c r="E250" s="69"/>
      <c r="F250" s="69"/>
      <c r="G250" s="69"/>
      <c r="H250" s="70"/>
      <c r="I250" s="70"/>
      <c r="J250" s="71"/>
      <c r="K250" s="72"/>
      <c r="L250" s="72"/>
      <c r="M250" s="11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/>
      <c r="BR250" s="72"/>
      <c r="BS250" s="11"/>
    </row>
    <row r="251" spans="1:71" ht="15.75" customHeight="1">
      <c r="A251" s="69"/>
      <c r="B251" s="69"/>
      <c r="C251" s="69"/>
      <c r="D251" s="69"/>
      <c r="E251" s="69"/>
      <c r="F251" s="69"/>
      <c r="G251" s="69"/>
      <c r="H251" s="70"/>
      <c r="I251" s="70"/>
      <c r="J251" s="71"/>
      <c r="K251" s="72"/>
      <c r="L251" s="72"/>
      <c r="M251" s="11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2"/>
      <c r="BN251" s="72"/>
      <c r="BO251" s="72"/>
      <c r="BP251" s="72"/>
      <c r="BQ251" s="72"/>
      <c r="BR251" s="72"/>
      <c r="BS251" s="11"/>
    </row>
    <row r="252" spans="1:71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</sheetData>
  <autoFilter ref="B1:BR51"/>
  <conditionalFormatting sqref="K2:K49">
    <cfRule type="cellIs" dxfId="101" priority="1" operator="equal">
      <formula>"Távolból oktatás (on-line közvetítés)"</formula>
    </cfRule>
  </conditionalFormatting>
  <conditionalFormatting sqref="K2">
    <cfRule type="cellIs" dxfId="100" priority="2" operator="equal">
      <formula>"Krízisoktatás egyéni felkészüléssel"</formula>
    </cfRule>
  </conditionalFormatting>
  <conditionalFormatting sqref="U2:U49">
    <cfRule type="cellIs" dxfId="99" priority="3" operator="equal">
      <formula>"Távolból oktatás (on-line közvetítés)"</formula>
    </cfRule>
  </conditionalFormatting>
  <conditionalFormatting sqref="U2">
    <cfRule type="cellIs" dxfId="98" priority="4" operator="equal">
      <formula>"Krízisoktatás egyéni felkészüléssel"</formula>
    </cfRule>
  </conditionalFormatting>
  <conditionalFormatting sqref="AE2:AE49">
    <cfRule type="cellIs" dxfId="97" priority="5" operator="equal">
      <formula>"Távolból oktatás (on-line közvetítés)"</formula>
    </cfRule>
  </conditionalFormatting>
  <conditionalFormatting sqref="AE2">
    <cfRule type="cellIs" dxfId="96" priority="6" operator="equal">
      <formula>"Krízisoktatás egyéni felkészüléssel"</formula>
    </cfRule>
  </conditionalFormatting>
  <conditionalFormatting sqref="AO2:AO49">
    <cfRule type="cellIs" dxfId="95" priority="7" operator="equal">
      <formula>"Távolból oktatás (on-line közvetítés)"</formula>
    </cfRule>
  </conditionalFormatting>
  <conditionalFormatting sqref="AO2">
    <cfRule type="cellIs" dxfId="94" priority="8" operator="equal">
      <formula>"Krízisoktatás egyéni felkészüléssel"</formula>
    </cfRule>
  </conditionalFormatting>
  <conditionalFormatting sqref="AY2:AY49">
    <cfRule type="cellIs" dxfId="93" priority="9" operator="equal">
      <formula>"Távolból oktatás (on-line közvetítés)"</formula>
    </cfRule>
  </conditionalFormatting>
  <conditionalFormatting sqref="AY2">
    <cfRule type="cellIs" dxfId="92" priority="10" operator="equal">
      <formula>"Krízisoktatás egyéni felkészüléssel"</formula>
    </cfRule>
  </conditionalFormatting>
  <conditionalFormatting sqref="BI2:BI49">
    <cfRule type="cellIs" dxfId="91" priority="11" operator="equal">
      <formula>"Távolból oktatás (on-line közvetítés)"</formula>
    </cfRule>
  </conditionalFormatting>
  <conditionalFormatting sqref="BI2">
    <cfRule type="cellIs" dxfId="90" priority="12" operator="equal">
      <formula>"Krízisoktatás egyéni felkészüléssel"</formula>
    </cfRule>
  </conditionalFormatting>
  <conditionalFormatting sqref="K50">
    <cfRule type="cellIs" dxfId="89" priority="13" operator="equal">
      <formula>"Távolból oktatás (on-line közvetítés)"</formula>
    </cfRule>
  </conditionalFormatting>
  <conditionalFormatting sqref="U50">
    <cfRule type="cellIs" dxfId="88" priority="14" operator="equal">
      <formula>"Távolból oktatás (on-line közvetítés)"</formula>
    </cfRule>
  </conditionalFormatting>
  <conditionalFormatting sqref="AE50">
    <cfRule type="cellIs" dxfId="87" priority="15" operator="equal">
      <formula>"Távolból oktatás (on-line közvetítés)"</formula>
    </cfRule>
  </conditionalFormatting>
  <conditionalFormatting sqref="AO50">
    <cfRule type="cellIs" dxfId="86" priority="16" operator="equal">
      <formula>"Távolból oktatás (on-line közvetítés)"</formula>
    </cfRule>
  </conditionalFormatting>
  <conditionalFormatting sqref="AY50">
    <cfRule type="cellIs" dxfId="85" priority="17" operator="equal">
      <formula>"Távolból oktatás (on-line közvetítés)"</formula>
    </cfRule>
  </conditionalFormatting>
  <conditionalFormatting sqref="BI50">
    <cfRule type="cellIs" dxfId="84" priority="18" operator="equal">
      <formula>"Távolból oktatás (on-line közvetítés)"</formula>
    </cfRule>
  </conditionalFormatting>
  <dataValidations count="4">
    <dataValidation type="date" allowBlank="1" showErrorMessage="1" sqref="N3:N50 W2:W50 AG2:AG50 AQ2:AQ50 BA2:BA50 BK2:BK50">
      <formula1>43906</formula1>
      <formula2>44074</formula2>
    </dataValidation>
    <dataValidation type="decimal" allowBlank="1" showErrorMessage="1" sqref="L3:L50 V2:V50 AF2:AF50 AP2:AP50 AZ2:AZ50 BJ2:BJ50">
      <formula1>1</formula1>
      <formula2>20</formula2>
    </dataValidation>
    <dataValidation type="decimal" allowBlank="1" showErrorMessage="1" sqref="H2:H50">
      <formula1>0</formula1>
      <formula2>80</formula2>
    </dataValidation>
    <dataValidation type="date" operator="greaterThanOrEqual" allowBlank="1" showErrorMessage="1" sqref="T2:T50 AD2:AD50 AN2:AN50 AX2:AX50 BH2:BH50 BR2:BR50">
      <formula1>43905</formula1>
    </dataValidation>
  </dataValidations>
  <hyperlinks>
    <hyperlink ref="S2" r:id="rId1"/>
    <hyperlink ref="S3" r:id="rId2"/>
    <hyperlink ref="S4" r:id="rId3"/>
    <hyperlink ref="S5" r:id="rId4"/>
    <hyperlink ref="S6" r:id="rId5"/>
    <hyperlink ref="S7" r:id="rId6"/>
    <hyperlink ref="S8" r:id="rId7"/>
    <hyperlink ref="S9" r:id="rId8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K2:K49 U2:U49 AE2:AE49 AO2:AO49 AY2:AY49 BI2:BI49</xm:sqref>
        </x14:dataValidation>
        <x14:dataValidation type="list" allowBlank="1" showErrorMessage="1">
          <x14:formula1>
            <xm:f>legördülők!$A$8:$A$9</xm:f>
          </x14:formula1>
          <xm:sqref>X2:X49 AH2:AH49 AR2:AR49 BB2:BB49 BL2:BL49</xm:sqref>
        </x14:dataValidation>
        <x14:dataValidation type="list" allowBlank="1" showErrorMessage="1">
          <x14:formula1>
            <xm:f>legördülők!$A$4:$A$6</xm:f>
          </x14:formula1>
          <xm:sqref>O2:O49 Y2:Y49 AI2:AI49 AS2:AS49 BC2:BC49 BM2:BM49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9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2.625" defaultRowHeight="15" customHeight="1"/>
  <cols>
    <col min="1" max="4" width="13.125" customWidth="1"/>
    <col min="5" max="5" width="4.875" customWidth="1"/>
    <col min="6" max="6" width="5.5" customWidth="1"/>
    <col min="7" max="7" width="4.5" customWidth="1"/>
    <col min="8" max="9" width="13.125" customWidth="1"/>
    <col min="10" max="10" width="6.375" customWidth="1"/>
    <col min="11" max="18" width="13.125" customWidth="1"/>
    <col min="19" max="19" width="19.75" customWidth="1"/>
    <col min="20" max="70" width="13.125" customWidth="1"/>
    <col min="71" max="71" width="9.625" customWidth="1"/>
  </cols>
  <sheetData>
    <row r="1" spans="1:70" ht="130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20</v>
      </c>
      <c r="O1" s="8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5" t="s">
        <v>19</v>
      </c>
      <c r="V1" s="6" t="s">
        <v>11</v>
      </c>
      <c r="W1" s="8" t="s">
        <v>12</v>
      </c>
      <c r="X1" s="8" t="s">
        <v>20</v>
      </c>
      <c r="Y1" s="8" t="s">
        <v>13</v>
      </c>
      <c r="Z1" s="10" t="s">
        <v>14</v>
      </c>
      <c r="AA1" s="10" t="s">
        <v>15</v>
      </c>
      <c r="AB1" s="10" t="s">
        <v>16</v>
      </c>
      <c r="AC1" s="10" t="s">
        <v>17</v>
      </c>
      <c r="AD1" s="10" t="s">
        <v>18</v>
      </c>
      <c r="AE1" s="5" t="s">
        <v>21</v>
      </c>
      <c r="AF1" s="6" t="s">
        <v>11</v>
      </c>
      <c r="AG1" s="8" t="s">
        <v>12</v>
      </c>
      <c r="AH1" s="8" t="s">
        <v>20</v>
      </c>
      <c r="AI1" s="8" t="s">
        <v>13</v>
      </c>
      <c r="AJ1" s="10" t="s">
        <v>14</v>
      </c>
      <c r="AK1" s="10" t="s">
        <v>15</v>
      </c>
      <c r="AL1" s="10" t="s">
        <v>16</v>
      </c>
      <c r="AM1" s="10" t="s">
        <v>17</v>
      </c>
      <c r="AN1" s="10" t="s">
        <v>18</v>
      </c>
      <c r="AO1" s="5" t="s">
        <v>22</v>
      </c>
      <c r="AP1" s="6" t="s">
        <v>11</v>
      </c>
      <c r="AQ1" s="8" t="s">
        <v>12</v>
      </c>
      <c r="AR1" s="8" t="s">
        <v>20</v>
      </c>
      <c r="AS1" s="8" t="s">
        <v>13</v>
      </c>
      <c r="AT1" s="10" t="s">
        <v>14</v>
      </c>
      <c r="AU1" s="10" t="s">
        <v>15</v>
      </c>
      <c r="AV1" s="10" t="s">
        <v>16</v>
      </c>
      <c r="AW1" s="10" t="s">
        <v>17</v>
      </c>
      <c r="AX1" s="10" t="s">
        <v>18</v>
      </c>
      <c r="AY1" s="5" t="s">
        <v>23</v>
      </c>
      <c r="AZ1" s="6" t="s">
        <v>11</v>
      </c>
      <c r="BA1" s="8" t="s">
        <v>12</v>
      </c>
      <c r="BB1" s="8" t="s">
        <v>20</v>
      </c>
      <c r="BC1" s="8" t="s">
        <v>13</v>
      </c>
      <c r="BD1" s="10" t="s">
        <v>14</v>
      </c>
      <c r="BE1" s="10" t="s">
        <v>15</v>
      </c>
      <c r="BF1" s="10" t="s">
        <v>16</v>
      </c>
      <c r="BG1" s="10" t="s">
        <v>17</v>
      </c>
      <c r="BH1" s="10" t="s">
        <v>18</v>
      </c>
      <c r="BI1" s="5" t="s">
        <v>24</v>
      </c>
      <c r="BJ1" s="6" t="s">
        <v>11</v>
      </c>
      <c r="BK1" s="8" t="s">
        <v>12</v>
      </c>
      <c r="BL1" s="8" t="s">
        <v>20</v>
      </c>
      <c r="BM1" s="8" t="s">
        <v>13</v>
      </c>
      <c r="BN1" s="10" t="s">
        <v>14</v>
      </c>
      <c r="BO1" s="10" t="s">
        <v>15</v>
      </c>
      <c r="BP1" s="10" t="s">
        <v>16</v>
      </c>
      <c r="BQ1" s="10" t="s">
        <v>17</v>
      </c>
      <c r="BR1" s="10" t="s">
        <v>18</v>
      </c>
    </row>
    <row r="2" spans="1:70" ht="30">
      <c r="A2" s="12" t="s">
        <v>34</v>
      </c>
      <c r="B2" s="12" t="s">
        <v>35</v>
      </c>
      <c r="C2" s="12" t="s">
        <v>36</v>
      </c>
      <c r="D2" s="12" t="s">
        <v>37</v>
      </c>
      <c r="E2" s="14">
        <v>2</v>
      </c>
      <c r="F2" s="12" t="s">
        <v>33</v>
      </c>
      <c r="G2" s="15">
        <v>35</v>
      </c>
      <c r="H2" s="17">
        <v>17</v>
      </c>
      <c r="I2" s="20">
        <f t="shared" ref="I2:I3" si="0">SUM(L2,V2,AF2,AP2,AY2,BI2)</f>
        <v>0</v>
      </c>
      <c r="J2" s="22">
        <f t="shared" ref="J2:J49" si="1">SUM(H2,I2)</f>
        <v>17</v>
      </c>
      <c r="K2" s="30"/>
      <c r="L2" s="32"/>
      <c r="M2" s="25"/>
      <c r="N2" s="27"/>
      <c r="O2" s="27"/>
      <c r="P2" s="27"/>
      <c r="Q2" s="27"/>
      <c r="R2" s="27"/>
      <c r="S2" s="29" t="s">
        <v>43</v>
      </c>
      <c r="T2" s="25"/>
      <c r="U2" s="30"/>
      <c r="V2" s="32"/>
      <c r="W2" s="25"/>
      <c r="X2" s="27"/>
      <c r="Y2" s="27"/>
      <c r="Z2" s="27"/>
      <c r="AA2" s="27"/>
      <c r="AB2" s="27"/>
      <c r="AC2" s="27"/>
      <c r="AD2" s="25"/>
      <c r="AE2" s="30"/>
      <c r="AF2" s="32"/>
      <c r="AG2" s="25"/>
      <c r="AH2" s="27"/>
      <c r="AI2" s="27"/>
      <c r="AJ2" s="27"/>
      <c r="AK2" s="27"/>
      <c r="AL2" s="27"/>
      <c r="AM2" s="27"/>
      <c r="AN2" s="25"/>
      <c r="AO2" s="30"/>
      <c r="AP2" s="32"/>
      <c r="AQ2" s="25"/>
      <c r="AR2" s="27"/>
      <c r="AS2" s="27"/>
      <c r="AT2" s="27"/>
      <c r="AU2" s="27"/>
      <c r="AV2" s="27"/>
      <c r="AW2" s="27"/>
      <c r="AX2" s="25"/>
      <c r="AY2" s="30"/>
      <c r="AZ2" s="32"/>
      <c r="BA2" s="25"/>
      <c r="BB2" s="27"/>
      <c r="BC2" s="27"/>
      <c r="BD2" s="27"/>
      <c r="BE2" s="27"/>
      <c r="BF2" s="27"/>
      <c r="BG2" s="27"/>
      <c r="BH2" s="25"/>
      <c r="BI2" s="30"/>
      <c r="BJ2" s="32"/>
      <c r="BK2" s="25"/>
      <c r="BL2" s="27"/>
      <c r="BM2" s="27"/>
      <c r="BN2" s="27"/>
      <c r="BO2" s="27"/>
      <c r="BP2" s="27"/>
      <c r="BQ2" s="27"/>
      <c r="BR2" s="25"/>
    </row>
    <row r="3" spans="1:70" ht="60">
      <c r="A3" s="12" t="s">
        <v>47</v>
      </c>
      <c r="B3" s="12" t="s">
        <v>48</v>
      </c>
      <c r="C3" s="12" t="s">
        <v>49</v>
      </c>
      <c r="D3" s="12" t="s">
        <v>37</v>
      </c>
      <c r="E3" s="14">
        <v>2</v>
      </c>
      <c r="F3" s="12" t="s">
        <v>33</v>
      </c>
      <c r="G3" s="15">
        <v>8</v>
      </c>
      <c r="H3" s="17">
        <v>0</v>
      </c>
      <c r="I3" s="20">
        <f t="shared" si="0"/>
        <v>0</v>
      </c>
      <c r="J3" s="22">
        <f t="shared" si="1"/>
        <v>0</v>
      </c>
      <c r="K3" s="30"/>
      <c r="L3" s="32"/>
      <c r="M3" s="25"/>
      <c r="N3" s="27"/>
      <c r="O3" s="27"/>
      <c r="P3" s="27"/>
      <c r="Q3" s="27"/>
      <c r="R3" s="27"/>
      <c r="S3" s="29" t="s">
        <v>53</v>
      </c>
      <c r="T3" s="25"/>
      <c r="U3" s="30"/>
      <c r="V3" s="32"/>
      <c r="W3" s="25"/>
      <c r="X3" s="27"/>
      <c r="Y3" s="27"/>
      <c r="Z3" s="27"/>
      <c r="AA3" s="27"/>
      <c r="AB3" s="27"/>
      <c r="AC3" s="27"/>
      <c r="AD3" s="25"/>
      <c r="AE3" s="30"/>
      <c r="AF3" s="32"/>
      <c r="AG3" s="25"/>
      <c r="AH3" s="27"/>
      <c r="AI3" s="27"/>
      <c r="AJ3" s="27"/>
      <c r="AK3" s="27"/>
      <c r="AL3" s="27"/>
      <c r="AM3" s="27"/>
      <c r="AN3" s="25"/>
      <c r="AO3" s="30"/>
      <c r="AP3" s="32"/>
      <c r="AQ3" s="25"/>
      <c r="AR3" s="27"/>
      <c r="AS3" s="27"/>
      <c r="AT3" s="27"/>
      <c r="AU3" s="27"/>
      <c r="AV3" s="27"/>
      <c r="AW3" s="27"/>
      <c r="AX3" s="25"/>
      <c r="AY3" s="30"/>
      <c r="AZ3" s="32"/>
      <c r="BA3" s="25"/>
      <c r="BB3" s="27"/>
      <c r="BC3" s="27"/>
      <c r="BD3" s="27"/>
      <c r="BE3" s="27"/>
      <c r="BF3" s="27"/>
      <c r="BG3" s="27"/>
      <c r="BH3" s="25"/>
      <c r="BI3" s="30"/>
      <c r="BJ3" s="32"/>
      <c r="BK3" s="25"/>
      <c r="BL3" s="27"/>
      <c r="BM3" s="27"/>
      <c r="BN3" s="27"/>
      <c r="BO3" s="27"/>
      <c r="BP3" s="27"/>
      <c r="BQ3" s="27"/>
      <c r="BR3" s="25"/>
    </row>
    <row r="4" spans="1:70" ht="30">
      <c r="A4" s="12" t="s">
        <v>56</v>
      </c>
      <c r="B4" s="12" t="s">
        <v>51</v>
      </c>
      <c r="C4" s="12" t="s">
        <v>57</v>
      </c>
      <c r="D4" s="12" t="s">
        <v>37</v>
      </c>
      <c r="E4" s="14">
        <v>2</v>
      </c>
      <c r="F4" s="12" t="s">
        <v>33</v>
      </c>
      <c r="G4" s="15">
        <v>13</v>
      </c>
      <c r="H4" s="17">
        <v>0</v>
      </c>
      <c r="I4" s="41">
        <v>4</v>
      </c>
      <c r="J4" s="22">
        <f t="shared" si="1"/>
        <v>4</v>
      </c>
      <c r="K4" s="21" t="s">
        <v>38</v>
      </c>
      <c r="L4" s="32"/>
      <c r="M4" s="25"/>
      <c r="N4" s="27"/>
      <c r="O4" s="27"/>
      <c r="P4" s="27"/>
      <c r="Q4" s="27"/>
      <c r="R4" s="27"/>
      <c r="S4" s="27" t="s">
        <v>58</v>
      </c>
      <c r="T4" s="25"/>
      <c r="U4" s="30"/>
      <c r="V4" s="32"/>
      <c r="W4" s="25"/>
      <c r="X4" s="27"/>
      <c r="Y4" s="27"/>
      <c r="Z4" s="27"/>
      <c r="AA4" s="27"/>
      <c r="AB4" s="27"/>
      <c r="AC4" s="27"/>
      <c r="AD4" s="25"/>
      <c r="AE4" s="30"/>
      <c r="AF4" s="32"/>
      <c r="AG4" s="25"/>
      <c r="AH4" s="27"/>
      <c r="AI4" s="27"/>
      <c r="AJ4" s="27"/>
      <c r="AK4" s="27"/>
      <c r="AL4" s="27"/>
      <c r="AM4" s="27"/>
      <c r="AN4" s="25"/>
      <c r="AO4" s="30"/>
      <c r="AP4" s="32"/>
      <c r="AQ4" s="25"/>
      <c r="AR4" s="27"/>
      <c r="AS4" s="27"/>
      <c r="AT4" s="27"/>
      <c r="AU4" s="27"/>
      <c r="AV4" s="27"/>
      <c r="AW4" s="27"/>
      <c r="AX4" s="25"/>
      <c r="AY4" s="30"/>
      <c r="AZ4" s="32"/>
      <c r="BA4" s="25"/>
      <c r="BB4" s="27"/>
      <c r="BC4" s="27"/>
      <c r="BD4" s="27"/>
      <c r="BE4" s="27"/>
      <c r="BF4" s="27"/>
      <c r="BG4" s="27"/>
      <c r="BH4" s="25"/>
      <c r="BI4" s="30"/>
      <c r="BJ4" s="32"/>
      <c r="BK4" s="25"/>
      <c r="BL4" s="27"/>
      <c r="BM4" s="27"/>
      <c r="BN4" s="27"/>
      <c r="BO4" s="27"/>
      <c r="BP4" s="27"/>
      <c r="BQ4" s="27"/>
      <c r="BR4" s="25"/>
    </row>
    <row r="5" spans="1:70" ht="30">
      <c r="A5" s="12" t="s">
        <v>65</v>
      </c>
      <c r="B5" s="12" t="s">
        <v>51</v>
      </c>
      <c r="C5" s="12" t="s">
        <v>66</v>
      </c>
      <c r="D5" s="12" t="s">
        <v>28</v>
      </c>
      <c r="E5" s="14">
        <v>2</v>
      </c>
      <c r="F5" s="12" t="s">
        <v>33</v>
      </c>
      <c r="G5" s="15">
        <v>18</v>
      </c>
      <c r="H5" s="17">
        <v>4</v>
      </c>
      <c r="I5" s="41">
        <v>4</v>
      </c>
      <c r="J5" s="22">
        <f t="shared" si="1"/>
        <v>8</v>
      </c>
      <c r="K5" s="21" t="s">
        <v>38</v>
      </c>
      <c r="L5" s="32"/>
      <c r="M5" s="25"/>
      <c r="N5" s="27"/>
      <c r="O5" s="27"/>
      <c r="P5" s="29" t="s">
        <v>68</v>
      </c>
      <c r="Q5" s="27"/>
      <c r="R5" s="27"/>
      <c r="S5" s="27" t="s">
        <v>58</v>
      </c>
      <c r="T5" s="25"/>
      <c r="U5" s="30"/>
      <c r="V5" s="32"/>
      <c r="W5" s="25"/>
      <c r="X5" s="27"/>
      <c r="Y5" s="27"/>
      <c r="Z5" s="27"/>
      <c r="AA5" s="27"/>
      <c r="AB5" s="27"/>
      <c r="AC5" s="27"/>
      <c r="AD5" s="25"/>
      <c r="AE5" s="30"/>
      <c r="AF5" s="32"/>
      <c r="AG5" s="25"/>
      <c r="AH5" s="27"/>
      <c r="AI5" s="27"/>
      <c r="AJ5" s="27"/>
      <c r="AK5" s="27"/>
      <c r="AL5" s="27"/>
      <c r="AM5" s="27"/>
      <c r="AN5" s="25"/>
      <c r="AO5" s="30"/>
      <c r="AP5" s="32"/>
      <c r="AQ5" s="25"/>
      <c r="AR5" s="27"/>
      <c r="AS5" s="27"/>
      <c r="AT5" s="27"/>
      <c r="AU5" s="27"/>
      <c r="AV5" s="27"/>
      <c r="AW5" s="27"/>
      <c r="AX5" s="25"/>
      <c r="AY5" s="30"/>
      <c r="AZ5" s="32"/>
      <c r="BA5" s="25"/>
      <c r="BB5" s="27"/>
      <c r="BC5" s="27"/>
      <c r="BD5" s="27"/>
      <c r="BE5" s="27"/>
      <c r="BF5" s="27"/>
      <c r="BG5" s="27"/>
      <c r="BH5" s="25"/>
      <c r="BI5" s="30"/>
      <c r="BJ5" s="32"/>
      <c r="BK5" s="25"/>
      <c r="BL5" s="27"/>
      <c r="BM5" s="27"/>
      <c r="BN5" s="27"/>
      <c r="BO5" s="27"/>
      <c r="BP5" s="27"/>
      <c r="BQ5" s="27"/>
      <c r="BR5" s="25"/>
    </row>
    <row r="6" spans="1:70" ht="60">
      <c r="A6" s="12" t="s">
        <v>71</v>
      </c>
      <c r="B6" s="12" t="s">
        <v>72</v>
      </c>
      <c r="C6" s="12" t="s">
        <v>73</v>
      </c>
      <c r="D6" s="12" t="s">
        <v>37</v>
      </c>
      <c r="E6" s="14">
        <v>2</v>
      </c>
      <c r="F6" s="12" t="s">
        <v>33</v>
      </c>
      <c r="G6" s="15">
        <v>17</v>
      </c>
      <c r="H6" s="17">
        <v>8</v>
      </c>
      <c r="I6" s="20">
        <f t="shared" ref="I6:I11" si="2">SUM(L6,V6,AF6,AP6,AY6,BI6)</f>
        <v>0</v>
      </c>
      <c r="J6" s="22">
        <f t="shared" si="1"/>
        <v>8</v>
      </c>
      <c r="K6" s="21" t="s">
        <v>74</v>
      </c>
      <c r="L6" s="32"/>
      <c r="M6" s="25"/>
      <c r="N6" s="27"/>
      <c r="O6" s="27"/>
      <c r="P6" s="27"/>
      <c r="Q6" s="27"/>
      <c r="R6" s="27"/>
      <c r="S6" s="29" t="s">
        <v>75</v>
      </c>
      <c r="T6" s="25"/>
      <c r="U6" s="30"/>
      <c r="V6" s="32"/>
      <c r="W6" s="25"/>
      <c r="X6" s="27"/>
      <c r="Y6" s="27"/>
      <c r="Z6" s="27"/>
      <c r="AA6" s="27"/>
      <c r="AB6" s="27"/>
      <c r="AC6" s="27"/>
      <c r="AD6" s="25"/>
      <c r="AE6" s="30"/>
      <c r="AF6" s="32"/>
      <c r="AG6" s="25"/>
      <c r="AH6" s="27"/>
      <c r="AI6" s="27"/>
      <c r="AJ6" s="27"/>
      <c r="AK6" s="27"/>
      <c r="AL6" s="27"/>
      <c r="AM6" s="27"/>
      <c r="AN6" s="25"/>
      <c r="AO6" s="30"/>
      <c r="AP6" s="32"/>
      <c r="AQ6" s="25"/>
      <c r="AR6" s="27"/>
      <c r="AS6" s="27"/>
      <c r="AT6" s="27"/>
      <c r="AU6" s="27"/>
      <c r="AV6" s="27"/>
      <c r="AW6" s="27"/>
      <c r="AX6" s="25"/>
      <c r="AY6" s="30"/>
      <c r="AZ6" s="32"/>
      <c r="BA6" s="25"/>
      <c r="BB6" s="27"/>
      <c r="BC6" s="27"/>
      <c r="BD6" s="27"/>
      <c r="BE6" s="27"/>
      <c r="BF6" s="27"/>
      <c r="BG6" s="27"/>
      <c r="BH6" s="25"/>
      <c r="BI6" s="30"/>
      <c r="BJ6" s="32"/>
      <c r="BK6" s="25"/>
      <c r="BL6" s="27"/>
      <c r="BM6" s="27"/>
      <c r="BN6" s="27"/>
      <c r="BO6" s="27"/>
      <c r="BP6" s="27"/>
      <c r="BQ6" s="27"/>
      <c r="BR6" s="25"/>
    </row>
    <row r="7" spans="1:70" ht="45">
      <c r="A7" s="12" t="s">
        <v>79</v>
      </c>
      <c r="B7" s="12" t="s">
        <v>80</v>
      </c>
      <c r="C7" s="12" t="s">
        <v>81</v>
      </c>
      <c r="D7" s="12" t="s">
        <v>37</v>
      </c>
      <c r="E7" s="14">
        <v>1</v>
      </c>
      <c r="F7" s="12" t="s">
        <v>33</v>
      </c>
      <c r="G7" s="15">
        <v>17</v>
      </c>
      <c r="H7" s="17">
        <v>0</v>
      </c>
      <c r="I7" s="20">
        <f t="shared" si="2"/>
        <v>0</v>
      </c>
      <c r="J7" s="22">
        <f t="shared" si="1"/>
        <v>0</v>
      </c>
      <c r="K7" s="21" t="s">
        <v>74</v>
      </c>
      <c r="L7" s="32"/>
      <c r="M7" s="25"/>
      <c r="N7" s="27"/>
      <c r="O7" s="27"/>
      <c r="P7" s="27"/>
      <c r="Q7" s="27"/>
      <c r="R7" s="27"/>
      <c r="S7" s="29" t="s">
        <v>83</v>
      </c>
      <c r="T7" s="25"/>
      <c r="U7" s="30"/>
      <c r="V7" s="32"/>
      <c r="W7" s="25"/>
      <c r="X7" s="27"/>
      <c r="Y7" s="27"/>
      <c r="Z7" s="27"/>
      <c r="AA7" s="27"/>
      <c r="AB7" s="27"/>
      <c r="AC7" s="27"/>
      <c r="AD7" s="25"/>
      <c r="AE7" s="30"/>
      <c r="AF7" s="32"/>
      <c r="AG7" s="25"/>
      <c r="AH7" s="27"/>
      <c r="AI7" s="27"/>
      <c r="AJ7" s="27"/>
      <c r="AK7" s="27"/>
      <c r="AL7" s="27"/>
      <c r="AM7" s="27"/>
      <c r="AN7" s="25"/>
      <c r="AO7" s="30"/>
      <c r="AP7" s="32"/>
      <c r="AQ7" s="25"/>
      <c r="AR7" s="27"/>
      <c r="AS7" s="27"/>
      <c r="AT7" s="27"/>
      <c r="AU7" s="27"/>
      <c r="AV7" s="27"/>
      <c r="AW7" s="27"/>
      <c r="AX7" s="25"/>
      <c r="AY7" s="30"/>
      <c r="AZ7" s="32"/>
      <c r="BA7" s="25"/>
      <c r="BB7" s="27"/>
      <c r="BC7" s="27"/>
      <c r="BD7" s="27"/>
      <c r="BE7" s="27"/>
      <c r="BF7" s="27"/>
      <c r="BG7" s="27"/>
      <c r="BH7" s="25"/>
      <c r="BI7" s="30"/>
      <c r="BJ7" s="32"/>
      <c r="BK7" s="25"/>
      <c r="BL7" s="27"/>
      <c r="BM7" s="27"/>
      <c r="BN7" s="27"/>
      <c r="BO7" s="27"/>
      <c r="BP7" s="27"/>
      <c r="BQ7" s="27"/>
      <c r="BR7" s="25"/>
    </row>
    <row r="8" spans="1:70" ht="45">
      <c r="A8" s="12" t="s">
        <v>88</v>
      </c>
      <c r="B8" s="12" t="s">
        <v>89</v>
      </c>
      <c r="C8" s="12" t="s">
        <v>90</v>
      </c>
      <c r="D8" s="12" t="s">
        <v>37</v>
      </c>
      <c r="E8" s="14">
        <v>1</v>
      </c>
      <c r="F8" s="12" t="s">
        <v>33</v>
      </c>
      <c r="G8" s="15">
        <v>14</v>
      </c>
      <c r="H8" s="17">
        <v>4</v>
      </c>
      <c r="I8" s="20">
        <f t="shared" si="2"/>
        <v>0</v>
      </c>
      <c r="J8" s="22">
        <f t="shared" si="1"/>
        <v>4</v>
      </c>
      <c r="K8" s="21" t="s">
        <v>74</v>
      </c>
      <c r="L8" s="32"/>
      <c r="M8" s="25"/>
      <c r="N8" s="27"/>
      <c r="O8" s="27"/>
      <c r="P8" s="27"/>
      <c r="Q8" s="27"/>
      <c r="R8" s="27"/>
      <c r="S8" s="29" t="s">
        <v>91</v>
      </c>
      <c r="T8" s="25"/>
      <c r="U8" s="30"/>
      <c r="V8" s="32"/>
      <c r="W8" s="25"/>
      <c r="X8" s="27"/>
      <c r="Y8" s="27"/>
      <c r="Z8" s="27"/>
      <c r="AA8" s="27"/>
      <c r="AB8" s="27"/>
      <c r="AC8" s="27"/>
      <c r="AD8" s="25"/>
      <c r="AE8" s="30"/>
      <c r="AF8" s="32"/>
      <c r="AG8" s="25"/>
      <c r="AH8" s="27"/>
      <c r="AI8" s="27"/>
      <c r="AJ8" s="27"/>
      <c r="AK8" s="27"/>
      <c r="AL8" s="27"/>
      <c r="AM8" s="27"/>
      <c r="AN8" s="25"/>
      <c r="AO8" s="30"/>
      <c r="AP8" s="32"/>
      <c r="AQ8" s="25"/>
      <c r="AR8" s="27"/>
      <c r="AS8" s="27"/>
      <c r="AT8" s="27"/>
      <c r="AU8" s="27"/>
      <c r="AV8" s="27"/>
      <c r="AW8" s="27"/>
      <c r="AX8" s="25"/>
      <c r="AY8" s="30"/>
      <c r="AZ8" s="32"/>
      <c r="BA8" s="25"/>
      <c r="BB8" s="27"/>
      <c r="BC8" s="27"/>
      <c r="BD8" s="27"/>
      <c r="BE8" s="27"/>
      <c r="BF8" s="27"/>
      <c r="BG8" s="27"/>
      <c r="BH8" s="25"/>
      <c r="BI8" s="30"/>
      <c r="BJ8" s="32"/>
      <c r="BK8" s="25"/>
      <c r="BL8" s="27"/>
      <c r="BM8" s="27"/>
      <c r="BN8" s="27"/>
      <c r="BO8" s="27"/>
      <c r="BP8" s="27"/>
      <c r="BQ8" s="27"/>
      <c r="BR8" s="25"/>
    </row>
    <row r="9" spans="1:70" ht="45">
      <c r="A9" s="12" t="s">
        <v>94</v>
      </c>
      <c r="B9" s="12" t="s">
        <v>89</v>
      </c>
      <c r="C9" s="12" t="s">
        <v>95</v>
      </c>
      <c r="D9" s="12" t="s">
        <v>37</v>
      </c>
      <c r="E9" s="14">
        <v>2</v>
      </c>
      <c r="F9" s="12" t="s">
        <v>33</v>
      </c>
      <c r="G9" s="15">
        <v>8</v>
      </c>
      <c r="H9" s="17">
        <v>8</v>
      </c>
      <c r="I9" s="20">
        <f t="shared" si="2"/>
        <v>0</v>
      </c>
      <c r="J9" s="22">
        <f t="shared" si="1"/>
        <v>8</v>
      </c>
      <c r="K9" s="21" t="s">
        <v>74</v>
      </c>
      <c r="L9" s="32"/>
      <c r="M9" s="25"/>
      <c r="N9" s="27"/>
      <c r="O9" s="27"/>
      <c r="P9" s="27"/>
      <c r="Q9" s="27"/>
      <c r="R9" s="27"/>
      <c r="S9" s="29" t="s">
        <v>91</v>
      </c>
      <c r="T9" s="25"/>
      <c r="U9" s="30"/>
      <c r="V9" s="32"/>
      <c r="W9" s="25"/>
      <c r="X9" s="27"/>
      <c r="Y9" s="27"/>
      <c r="Z9" s="27"/>
      <c r="AA9" s="27"/>
      <c r="AB9" s="27"/>
      <c r="AC9" s="27"/>
      <c r="AD9" s="25"/>
      <c r="AE9" s="30"/>
      <c r="AF9" s="32"/>
      <c r="AG9" s="25"/>
      <c r="AH9" s="27"/>
      <c r="AI9" s="27"/>
      <c r="AJ9" s="27"/>
      <c r="AK9" s="27"/>
      <c r="AL9" s="27"/>
      <c r="AM9" s="27"/>
      <c r="AN9" s="25"/>
      <c r="AO9" s="30"/>
      <c r="AP9" s="32"/>
      <c r="AQ9" s="25"/>
      <c r="AR9" s="27"/>
      <c r="AS9" s="27"/>
      <c r="AT9" s="27"/>
      <c r="AU9" s="27"/>
      <c r="AV9" s="27"/>
      <c r="AW9" s="27"/>
      <c r="AX9" s="25"/>
      <c r="AY9" s="30"/>
      <c r="AZ9" s="32"/>
      <c r="BA9" s="25"/>
      <c r="BB9" s="27"/>
      <c r="BC9" s="27"/>
      <c r="BD9" s="27"/>
      <c r="BE9" s="27"/>
      <c r="BF9" s="27"/>
      <c r="BG9" s="27"/>
      <c r="BH9" s="25"/>
      <c r="BI9" s="30"/>
      <c r="BJ9" s="32"/>
      <c r="BK9" s="25"/>
      <c r="BL9" s="27"/>
      <c r="BM9" s="27"/>
      <c r="BN9" s="27"/>
      <c r="BO9" s="27"/>
      <c r="BP9" s="27"/>
      <c r="BQ9" s="27"/>
      <c r="BR9" s="25"/>
    </row>
    <row r="10" spans="1:70" ht="135">
      <c r="A10" s="12" t="s">
        <v>100</v>
      </c>
      <c r="B10" s="12" t="s">
        <v>101</v>
      </c>
      <c r="C10" s="12" t="s">
        <v>102</v>
      </c>
      <c r="D10" s="12" t="s">
        <v>37</v>
      </c>
      <c r="E10" s="14">
        <v>1</v>
      </c>
      <c r="F10" s="12" t="s">
        <v>33</v>
      </c>
      <c r="G10" s="15">
        <v>21</v>
      </c>
      <c r="H10" s="17">
        <v>8</v>
      </c>
      <c r="I10" s="20">
        <f t="shared" si="2"/>
        <v>0</v>
      </c>
      <c r="J10" s="22">
        <f t="shared" si="1"/>
        <v>8</v>
      </c>
      <c r="K10" s="21" t="s">
        <v>74</v>
      </c>
      <c r="L10" s="32"/>
      <c r="M10" s="25"/>
      <c r="N10" s="27"/>
      <c r="O10" s="27"/>
      <c r="P10" s="46" t="s">
        <v>103</v>
      </c>
      <c r="Q10" s="29" t="s">
        <v>110</v>
      </c>
      <c r="R10" s="29" t="s">
        <v>111</v>
      </c>
      <c r="S10" s="29" t="s">
        <v>112</v>
      </c>
      <c r="T10" s="31">
        <v>43927</v>
      </c>
      <c r="U10" s="21"/>
      <c r="V10" s="32"/>
      <c r="W10" s="25"/>
      <c r="X10" s="27"/>
      <c r="Y10" s="27"/>
      <c r="Z10" s="46" t="s">
        <v>103</v>
      </c>
      <c r="AA10" s="29" t="s">
        <v>113</v>
      </c>
      <c r="AB10" s="29" t="s">
        <v>114</v>
      </c>
      <c r="AC10" s="29" t="s">
        <v>115</v>
      </c>
      <c r="AD10" s="29">
        <v>43966</v>
      </c>
      <c r="AE10" s="30"/>
      <c r="AF10" s="32"/>
      <c r="AG10" s="25"/>
      <c r="AH10" s="27"/>
      <c r="AI10" s="27"/>
      <c r="AJ10" s="27"/>
      <c r="AK10" s="27"/>
      <c r="AL10" s="27"/>
      <c r="AM10" s="27"/>
      <c r="AN10" s="25"/>
      <c r="AO10" s="30"/>
      <c r="AP10" s="32"/>
      <c r="AQ10" s="25"/>
      <c r="AR10" s="27"/>
      <c r="AS10" s="27"/>
      <c r="AT10" s="27"/>
      <c r="AU10" s="27"/>
      <c r="AV10" s="27"/>
      <c r="AW10" s="27"/>
      <c r="AX10" s="25"/>
      <c r="AY10" s="30"/>
      <c r="AZ10" s="32"/>
      <c r="BA10" s="25"/>
      <c r="BB10" s="27"/>
      <c r="BC10" s="27"/>
      <c r="BD10" s="27"/>
      <c r="BE10" s="27"/>
      <c r="BF10" s="27"/>
      <c r="BG10" s="27"/>
      <c r="BH10" s="25"/>
      <c r="BI10" s="30"/>
      <c r="BJ10" s="32"/>
      <c r="BK10" s="25"/>
      <c r="BL10" s="27"/>
      <c r="BM10" s="27"/>
      <c r="BN10" s="27"/>
      <c r="BO10" s="27"/>
      <c r="BP10" s="27"/>
      <c r="BQ10" s="27"/>
      <c r="BR10" s="25"/>
    </row>
    <row r="11" spans="1:70" ht="135">
      <c r="A11" s="12" t="s">
        <v>100</v>
      </c>
      <c r="B11" s="12" t="s">
        <v>101</v>
      </c>
      <c r="C11" s="12" t="s">
        <v>102</v>
      </c>
      <c r="D11" s="12" t="s">
        <v>37</v>
      </c>
      <c r="E11" s="14">
        <v>1</v>
      </c>
      <c r="F11" s="12" t="s">
        <v>33</v>
      </c>
      <c r="G11" s="15">
        <v>14</v>
      </c>
      <c r="H11" s="17">
        <v>8</v>
      </c>
      <c r="I11" s="20">
        <f t="shared" si="2"/>
        <v>0</v>
      </c>
      <c r="J11" s="22">
        <f t="shared" si="1"/>
        <v>8</v>
      </c>
      <c r="K11" s="21" t="s">
        <v>74</v>
      </c>
      <c r="L11" s="32"/>
      <c r="M11" s="25"/>
      <c r="N11" s="27"/>
      <c r="O11" s="27"/>
      <c r="P11" s="46" t="s">
        <v>103</v>
      </c>
      <c r="Q11" s="29" t="s">
        <v>110</v>
      </c>
      <c r="R11" s="29" t="s">
        <v>111</v>
      </c>
      <c r="S11" s="29" t="s">
        <v>112</v>
      </c>
      <c r="T11" s="31">
        <v>43927</v>
      </c>
      <c r="U11" s="30"/>
      <c r="V11" s="32"/>
      <c r="W11" s="25"/>
      <c r="X11" s="27"/>
      <c r="Y11" s="27"/>
      <c r="Z11" s="46" t="s">
        <v>103</v>
      </c>
      <c r="AA11" s="29" t="s">
        <v>113</v>
      </c>
      <c r="AB11" s="29" t="s">
        <v>114</v>
      </c>
      <c r="AC11" s="29" t="s">
        <v>115</v>
      </c>
      <c r="AD11" s="29">
        <v>43966</v>
      </c>
      <c r="AE11" s="30"/>
      <c r="AF11" s="32"/>
      <c r="AG11" s="25"/>
      <c r="AH11" s="27"/>
      <c r="AI11" s="27"/>
      <c r="AJ11" s="27"/>
      <c r="AK11" s="27"/>
      <c r="AL11" s="27"/>
      <c r="AM11" s="27"/>
      <c r="AN11" s="25"/>
      <c r="AO11" s="30"/>
      <c r="AP11" s="32"/>
      <c r="AQ11" s="25"/>
      <c r="AR11" s="27"/>
      <c r="AS11" s="27"/>
      <c r="AT11" s="27"/>
      <c r="AU11" s="27"/>
      <c r="AV11" s="27"/>
      <c r="AW11" s="27"/>
      <c r="AX11" s="25"/>
      <c r="AY11" s="30"/>
      <c r="AZ11" s="32"/>
      <c r="BA11" s="25"/>
      <c r="BB11" s="27"/>
      <c r="BC11" s="27"/>
      <c r="BD11" s="27"/>
      <c r="BE11" s="27"/>
      <c r="BF11" s="27"/>
      <c r="BG11" s="27"/>
      <c r="BH11" s="25"/>
      <c r="BI11" s="30"/>
      <c r="BJ11" s="32"/>
      <c r="BK11" s="25"/>
      <c r="BL11" s="27"/>
      <c r="BM11" s="27"/>
      <c r="BN11" s="27"/>
      <c r="BO11" s="27"/>
      <c r="BP11" s="27"/>
      <c r="BQ11" s="27"/>
      <c r="BR11" s="25"/>
    </row>
    <row r="12" spans="1:70" ht="75">
      <c r="A12" s="12" t="s">
        <v>129</v>
      </c>
      <c r="B12" s="12" t="s">
        <v>130</v>
      </c>
      <c r="C12" s="12" t="s">
        <v>131</v>
      </c>
      <c r="D12" s="12" t="s">
        <v>28</v>
      </c>
      <c r="E12" s="14">
        <v>2</v>
      </c>
      <c r="F12" s="12" t="s">
        <v>33</v>
      </c>
      <c r="G12" s="15">
        <v>8</v>
      </c>
      <c r="H12" s="17">
        <v>0</v>
      </c>
      <c r="I12" s="41">
        <v>6</v>
      </c>
      <c r="J12" s="22">
        <f t="shared" si="1"/>
        <v>6</v>
      </c>
      <c r="K12" s="21" t="s">
        <v>38</v>
      </c>
      <c r="L12" s="23"/>
      <c r="M12" s="25"/>
      <c r="N12" s="27"/>
      <c r="O12" s="27"/>
      <c r="P12" s="29" t="s">
        <v>132</v>
      </c>
      <c r="Q12" s="27"/>
      <c r="R12" s="27"/>
      <c r="S12" s="29" t="s">
        <v>133</v>
      </c>
      <c r="T12" s="25"/>
      <c r="U12" s="30"/>
      <c r="V12" s="32"/>
      <c r="W12" s="25"/>
      <c r="X12" s="27"/>
      <c r="Y12" s="27"/>
      <c r="Z12" s="27"/>
      <c r="AA12" s="27"/>
      <c r="AB12" s="27"/>
      <c r="AC12" s="27"/>
      <c r="AD12" s="25"/>
      <c r="AE12" s="30"/>
      <c r="AF12" s="32"/>
      <c r="AG12" s="25"/>
      <c r="AH12" s="27"/>
      <c r="AI12" s="27"/>
      <c r="AJ12" s="27"/>
      <c r="AK12" s="27"/>
      <c r="AL12" s="27"/>
      <c r="AM12" s="27"/>
      <c r="AN12" s="25"/>
      <c r="AO12" s="30"/>
      <c r="AP12" s="32"/>
      <c r="AQ12" s="25"/>
      <c r="AR12" s="27"/>
      <c r="AS12" s="27"/>
      <c r="AT12" s="27"/>
      <c r="AU12" s="27"/>
      <c r="AV12" s="27"/>
      <c r="AW12" s="27"/>
      <c r="AX12" s="25"/>
      <c r="AY12" s="30"/>
      <c r="AZ12" s="32"/>
      <c r="BA12" s="25"/>
      <c r="BB12" s="27"/>
      <c r="BC12" s="27"/>
      <c r="BD12" s="27"/>
      <c r="BE12" s="27"/>
      <c r="BF12" s="27"/>
      <c r="BG12" s="27"/>
      <c r="BH12" s="25"/>
      <c r="BI12" s="30"/>
      <c r="BJ12" s="32"/>
      <c r="BK12" s="25"/>
      <c r="BL12" s="27"/>
      <c r="BM12" s="27"/>
      <c r="BN12" s="27"/>
      <c r="BO12" s="27"/>
      <c r="BP12" s="27"/>
      <c r="BQ12" s="27"/>
      <c r="BR12" s="25"/>
    </row>
    <row r="13" spans="1:70" ht="75">
      <c r="A13" s="12" t="s">
        <v>138</v>
      </c>
      <c r="B13" s="12" t="s">
        <v>130</v>
      </c>
      <c r="C13" s="12" t="s">
        <v>139</v>
      </c>
      <c r="D13" s="12" t="s">
        <v>28</v>
      </c>
      <c r="E13" s="14">
        <v>3</v>
      </c>
      <c r="F13" s="12" t="s">
        <v>33</v>
      </c>
      <c r="G13" s="15">
        <v>30</v>
      </c>
      <c r="H13" s="17">
        <v>0</v>
      </c>
      <c r="I13" s="41">
        <v>6</v>
      </c>
      <c r="J13" s="22">
        <f t="shared" si="1"/>
        <v>6</v>
      </c>
      <c r="K13" s="21" t="s">
        <v>38</v>
      </c>
      <c r="L13" s="32"/>
      <c r="M13" s="25"/>
      <c r="N13" s="27"/>
      <c r="O13" s="27"/>
      <c r="P13" s="29" t="s">
        <v>132</v>
      </c>
      <c r="Q13" s="27"/>
      <c r="R13" s="27"/>
      <c r="S13" s="29" t="s">
        <v>133</v>
      </c>
      <c r="T13" s="25"/>
      <c r="U13" s="30"/>
      <c r="V13" s="32"/>
      <c r="W13" s="25"/>
      <c r="X13" s="27"/>
      <c r="Y13" s="27"/>
      <c r="Z13" s="27"/>
      <c r="AA13" s="27"/>
      <c r="AB13" s="27"/>
      <c r="AC13" s="27"/>
      <c r="AD13" s="25"/>
      <c r="AE13" s="30"/>
      <c r="AF13" s="32"/>
      <c r="AG13" s="25"/>
      <c r="AH13" s="27"/>
      <c r="AI13" s="27"/>
      <c r="AJ13" s="27"/>
      <c r="AK13" s="27"/>
      <c r="AL13" s="27"/>
      <c r="AM13" s="27"/>
      <c r="AN13" s="25"/>
      <c r="AO13" s="30"/>
      <c r="AP13" s="32"/>
      <c r="AQ13" s="25"/>
      <c r="AR13" s="27"/>
      <c r="AS13" s="27"/>
      <c r="AT13" s="27"/>
      <c r="AU13" s="27"/>
      <c r="AV13" s="27"/>
      <c r="AW13" s="27"/>
      <c r="AX13" s="25"/>
      <c r="AY13" s="30"/>
      <c r="AZ13" s="32"/>
      <c r="BA13" s="25"/>
      <c r="BB13" s="27"/>
      <c r="BC13" s="27"/>
      <c r="BD13" s="27"/>
      <c r="BE13" s="27"/>
      <c r="BF13" s="27"/>
      <c r="BG13" s="27"/>
      <c r="BH13" s="25"/>
      <c r="BI13" s="30"/>
      <c r="BJ13" s="32"/>
      <c r="BK13" s="25"/>
      <c r="BL13" s="27"/>
      <c r="BM13" s="27"/>
      <c r="BN13" s="27"/>
      <c r="BO13" s="27"/>
      <c r="BP13" s="27"/>
      <c r="BQ13" s="27"/>
      <c r="BR13" s="25"/>
    </row>
    <row r="14" spans="1:70" ht="45">
      <c r="A14" s="12" t="s">
        <v>142</v>
      </c>
      <c r="B14" s="12" t="s">
        <v>143</v>
      </c>
      <c r="C14" s="12" t="s">
        <v>144</v>
      </c>
      <c r="D14" s="12" t="s">
        <v>145</v>
      </c>
      <c r="E14" s="14">
        <v>0</v>
      </c>
      <c r="F14" s="12" t="s">
        <v>33</v>
      </c>
      <c r="G14" s="15">
        <v>35</v>
      </c>
      <c r="H14" s="17"/>
      <c r="I14" s="20">
        <f t="shared" ref="I14:I16" si="3">SUM(L14,V14,AF14,AP14,AY14,BI14)</f>
        <v>0</v>
      </c>
      <c r="J14" s="22">
        <f t="shared" si="1"/>
        <v>0</v>
      </c>
      <c r="K14" s="30"/>
      <c r="L14" s="32"/>
      <c r="M14" s="25"/>
      <c r="N14" s="27"/>
      <c r="O14" s="27"/>
      <c r="P14" s="27"/>
      <c r="Q14" s="27"/>
      <c r="R14" s="27"/>
      <c r="S14" s="27"/>
      <c r="T14" s="25"/>
      <c r="U14" s="30"/>
      <c r="V14" s="32"/>
      <c r="W14" s="25"/>
      <c r="X14" s="27"/>
      <c r="Y14" s="27"/>
      <c r="Z14" s="27"/>
      <c r="AA14" s="27"/>
      <c r="AB14" s="27"/>
      <c r="AC14" s="27"/>
      <c r="AD14" s="25"/>
      <c r="AE14" s="30"/>
      <c r="AF14" s="32"/>
      <c r="AG14" s="25"/>
      <c r="AH14" s="27"/>
      <c r="AI14" s="27"/>
      <c r="AJ14" s="27"/>
      <c r="AK14" s="27"/>
      <c r="AL14" s="27"/>
      <c r="AM14" s="27"/>
      <c r="AN14" s="25"/>
      <c r="AO14" s="30"/>
      <c r="AP14" s="32"/>
      <c r="AQ14" s="25"/>
      <c r="AR14" s="27"/>
      <c r="AS14" s="27"/>
      <c r="AT14" s="27"/>
      <c r="AU14" s="27"/>
      <c r="AV14" s="27"/>
      <c r="AW14" s="27"/>
      <c r="AX14" s="25"/>
      <c r="AY14" s="30"/>
      <c r="AZ14" s="32"/>
      <c r="BA14" s="25"/>
      <c r="BB14" s="27"/>
      <c r="BC14" s="27"/>
      <c r="BD14" s="27"/>
      <c r="BE14" s="27"/>
      <c r="BF14" s="27"/>
      <c r="BG14" s="27"/>
      <c r="BH14" s="25"/>
      <c r="BI14" s="30"/>
      <c r="BJ14" s="32"/>
      <c r="BK14" s="25"/>
      <c r="BL14" s="27"/>
      <c r="BM14" s="27"/>
      <c r="BN14" s="27"/>
      <c r="BO14" s="27"/>
      <c r="BP14" s="27"/>
      <c r="BQ14" s="27"/>
      <c r="BR14" s="25"/>
    </row>
    <row r="15" spans="1:70" ht="150">
      <c r="A15" s="12" t="s">
        <v>150</v>
      </c>
      <c r="B15" s="12" t="s">
        <v>151</v>
      </c>
      <c r="C15" s="12" t="s">
        <v>153</v>
      </c>
      <c r="D15" s="12" t="s">
        <v>28</v>
      </c>
      <c r="E15" s="14">
        <v>3</v>
      </c>
      <c r="F15" s="12" t="s">
        <v>33</v>
      </c>
      <c r="G15" s="15">
        <v>18</v>
      </c>
      <c r="H15" s="17">
        <v>0</v>
      </c>
      <c r="I15" s="20">
        <f t="shared" si="3"/>
        <v>8</v>
      </c>
      <c r="J15" s="22">
        <f t="shared" si="1"/>
        <v>8</v>
      </c>
      <c r="K15" s="21" t="s">
        <v>38</v>
      </c>
      <c r="L15" s="23">
        <v>4</v>
      </c>
      <c r="M15" s="31"/>
      <c r="N15" s="29"/>
      <c r="O15" s="29"/>
      <c r="P15" s="29" t="s">
        <v>157</v>
      </c>
      <c r="Q15" s="29" t="s">
        <v>158</v>
      </c>
      <c r="R15" s="29" t="s">
        <v>160</v>
      </c>
      <c r="S15" s="29" t="s">
        <v>161</v>
      </c>
      <c r="T15" s="25"/>
      <c r="U15" s="21" t="s">
        <v>38</v>
      </c>
      <c r="V15" s="23">
        <v>4</v>
      </c>
      <c r="W15" s="25"/>
      <c r="X15" s="27"/>
      <c r="Y15" s="27"/>
      <c r="Z15" s="29" t="s">
        <v>162</v>
      </c>
      <c r="AA15" s="29" t="s">
        <v>158</v>
      </c>
      <c r="AB15" s="29" t="s">
        <v>160</v>
      </c>
      <c r="AC15" s="29" t="s">
        <v>161</v>
      </c>
      <c r="AD15" s="25"/>
      <c r="AE15" s="21"/>
      <c r="AF15" s="23"/>
      <c r="AG15" s="25"/>
      <c r="AH15" s="27"/>
      <c r="AI15" s="27"/>
      <c r="AJ15" s="27"/>
      <c r="AK15" s="27"/>
      <c r="AL15" s="27"/>
      <c r="AM15" s="27"/>
      <c r="AN15" s="25"/>
      <c r="AO15" s="30"/>
      <c r="AP15" s="32"/>
      <c r="AQ15" s="25"/>
      <c r="AR15" s="27"/>
      <c r="AS15" s="27"/>
      <c r="AT15" s="27"/>
      <c r="AU15" s="27"/>
      <c r="AV15" s="27"/>
      <c r="AW15" s="27"/>
      <c r="AX15" s="25"/>
      <c r="AY15" s="30"/>
      <c r="AZ15" s="32"/>
      <c r="BA15" s="25"/>
      <c r="BB15" s="27"/>
      <c r="BC15" s="27"/>
      <c r="BD15" s="27"/>
      <c r="BE15" s="27"/>
      <c r="BF15" s="27"/>
      <c r="BG15" s="27"/>
      <c r="BH15" s="25"/>
      <c r="BI15" s="30"/>
      <c r="BJ15" s="32"/>
      <c r="BK15" s="25"/>
      <c r="BL15" s="27"/>
      <c r="BM15" s="27"/>
      <c r="BN15" s="27"/>
      <c r="BO15" s="27"/>
      <c r="BP15" s="27"/>
      <c r="BQ15" s="27"/>
      <c r="BR15" s="25"/>
    </row>
    <row r="16" spans="1:70" ht="30">
      <c r="A16" s="12" t="s">
        <v>166</v>
      </c>
      <c r="B16" s="12" t="s">
        <v>168</v>
      </c>
      <c r="C16" s="12" t="s">
        <v>170</v>
      </c>
      <c r="D16" s="12" t="s">
        <v>37</v>
      </c>
      <c r="E16" s="14">
        <v>2</v>
      </c>
      <c r="F16" s="12" t="s">
        <v>33</v>
      </c>
      <c r="G16" s="15">
        <v>6</v>
      </c>
      <c r="H16" s="17">
        <v>0</v>
      </c>
      <c r="I16" s="20">
        <f t="shared" si="3"/>
        <v>2</v>
      </c>
      <c r="J16" s="22">
        <f t="shared" si="1"/>
        <v>2</v>
      </c>
      <c r="K16" s="21" t="s">
        <v>62</v>
      </c>
      <c r="L16" s="23">
        <v>2</v>
      </c>
      <c r="M16" s="31">
        <v>43914</v>
      </c>
      <c r="N16" s="29" t="s">
        <v>171</v>
      </c>
      <c r="O16" s="29" t="s">
        <v>82</v>
      </c>
      <c r="P16" s="27"/>
      <c r="Q16" s="27"/>
      <c r="R16" s="27"/>
      <c r="S16" s="27"/>
      <c r="T16" s="25"/>
      <c r="U16" s="30"/>
      <c r="V16" s="32"/>
      <c r="W16" s="25"/>
      <c r="X16" s="27"/>
      <c r="Y16" s="27"/>
      <c r="Z16" s="27"/>
      <c r="AA16" s="27"/>
      <c r="AB16" s="27"/>
      <c r="AC16" s="27"/>
      <c r="AD16" s="25"/>
      <c r="AE16" s="30"/>
      <c r="AF16" s="32"/>
      <c r="AG16" s="25"/>
      <c r="AH16" s="27"/>
      <c r="AI16" s="27"/>
      <c r="AJ16" s="27"/>
      <c r="AK16" s="27"/>
      <c r="AL16" s="27"/>
      <c r="AM16" s="27"/>
      <c r="AN16" s="25"/>
      <c r="AO16" s="30"/>
      <c r="AP16" s="32"/>
      <c r="AQ16" s="25"/>
      <c r="AR16" s="27"/>
      <c r="AS16" s="27"/>
      <c r="AT16" s="27"/>
      <c r="AU16" s="27"/>
      <c r="AV16" s="27"/>
      <c r="AW16" s="27"/>
      <c r="AX16" s="25"/>
      <c r="AY16" s="30"/>
      <c r="AZ16" s="32"/>
      <c r="BA16" s="25"/>
      <c r="BB16" s="27"/>
      <c r="BC16" s="27"/>
      <c r="BD16" s="27"/>
      <c r="BE16" s="27"/>
      <c r="BF16" s="27"/>
      <c r="BG16" s="27"/>
      <c r="BH16" s="25"/>
      <c r="BI16" s="30"/>
      <c r="BJ16" s="32"/>
      <c r="BK16" s="25"/>
      <c r="BL16" s="27"/>
      <c r="BM16" s="27"/>
      <c r="BN16" s="27"/>
      <c r="BO16" s="27"/>
      <c r="BP16" s="27"/>
      <c r="BQ16" s="27"/>
      <c r="BR16" s="25"/>
    </row>
    <row r="17" spans="1:70" ht="45">
      <c r="A17" s="12" t="s">
        <v>183</v>
      </c>
      <c r="B17" s="12" t="s">
        <v>184</v>
      </c>
      <c r="C17" s="12" t="s">
        <v>185</v>
      </c>
      <c r="D17" s="12" t="s">
        <v>28</v>
      </c>
      <c r="E17" s="14">
        <v>3</v>
      </c>
      <c r="F17" s="12" t="s">
        <v>33</v>
      </c>
      <c r="G17" s="15">
        <v>18</v>
      </c>
      <c r="H17" s="17">
        <v>4</v>
      </c>
      <c r="I17" s="41">
        <v>4</v>
      </c>
      <c r="J17" s="22">
        <f t="shared" si="1"/>
        <v>8</v>
      </c>
      <c r="K17" s="21" t="s">
        <v>38</v>
      </c>
      <c r="L17" s="23">
        <v>4</v>
      </c>
      <c r="M17" s="25"/>
      <c r="N17" s="27"/>
      <c r="O17" s="27"/>
      <c r="P17" s="29" t="s">
        <v>186</v>
      </c>
      <c r="Q17" s="29" t="s">
        <v>187</v>
      </c>
      <c r="R17" s="27"/>
      <c r="S17" s="27" t="s">
        <v>189</v>
      </c>
      <c r="T17" s="31">
        <v>43921</v>
      </c>
      <c r="U17" s="21" t="s">
        <v>38</v>
      </c>
      <c r="V17" s="32"/>
      <c r="W17" s="25"/>
      <c r="X17" s="27"/>
      <c r="Y17" s="27"/>
      <c r="Z17" s="29" t="s">
        <v>186</v>
      </c>
      <c r="AA17" s="29" t="s">
        <v>187</v>
      </c>
      <c r="AB17" s="27"/>
      <c r="AC17" s="27" t="s">
        <v>189</v>
      </c>
      <c r="AD17" s="31">
        <v>43946</v>
      </c>
      <c r="AE17" s="30"/>
      <c r="AF17" s="32"/>
      <c r="AG17" s="25"/>
      <c r="AH17" s="27"/>
      <c r="AI17" s="27"/>
      <c r="AJ17" s="27"/>
      <c r="AK17" s="27"/>
      <c r="AL17" s="27"/>
      <c r="AM17" s="27"/>
      <c r="AN17" s="25"/>
      <c r="AO17" s="30"/>
      <c r="AP17" s="32"/>
      <c r="AQ17" s="25"/>
      <c r="AR17" s="27"/>
      <c r="AS17" s="27"/>
      <c r="AT17" s="27"/>
      <c r="AU17" s="27"/>
      <c r="AV17" s="27"/>
      <c r="AW17" s="27"/>
      <c r="AX17" s="25"/>
      <c r="AY17" s="30"/>
      <c r="AZ17" s="32"/>
      <c r="BA17" s="25"/>
      <c r="BB17" s="27"/>
      <c r="BC17" s="27"/>
      <c r="BD17" s="27"/>
      <c r="BE17" s="27"/>
      <c r="BF17" s="27"/>
      <c r="BG17" s="27"/>
      <c r="BH17" s="25"/>
      <c r="BI17" s="30"/>
      <c r="BJ17" s="32"/>
      <c r="BK17" s="25"/>
      <c r="BL17" s="27"/>
      <c r="BM17" s="27"/>
      <c r="BN17" s="27"/>
      <c r="BO17" s="27"/>
      <c r="BP17" s="27"/>
      <c r="BQ17" s="27"/>
      <c r="BR17" s="25"/>
    </row>
    <row r="18" spans="1:70" ht="60">
      <c r="A18" s="12" t="s">
        <v>193</v>
      </c>
      <c r="B18" s="12" t="s">
        <v>195</v>
      </c>
      <c r="C18" s="12" t="s">
        <v>197</v>
      </c>
      <c r="D18" s="12" t="s">
        <v>28</v>
      </c>
      <c r="E18" s="14">
        <v>3</v>
      </c>
      <c r="F18" s="12" t="s">
        <v>33</v>
      </c>
      <c r="G18" s="15">
        <v>20</v>
      </c>
      <c r="H18" s="17">
        <v>8</v>
      </c>
      <c r="I18" s="41">
        <v>8</v>
      </c>
      <c r="J18" s="22">
        <f t="shared" si="1"/>
        <v>16</v>
      </c>
      <c r="K18" s="21" t="s">
        <v>62</v>
      </c>
      <c r="L18" s="23">
        <v>4</v>
      </c>
      <c r="M18" s="31">
        <v>43929</v>
      </c>
      <c r="N18" s="29" t="s">
        <v>63</v>
      </c>
      <c r="O18" s="29" t="s">
        <v>82</v>
      </c>
      <c r="P18" s="29" t="s">
        <v>199</v>
      </c>
      <c r="Q18" s="29" t="s">
        <v>200</v>
      </c>
      <c r="R18" s="27"/>
      <c r="S18" s="29" t="s">
        <v>201</v>
      </c>
      <c r="T18" s="25"/>
      <c r="U18" s="30"/>
      <c r="V18" s="32"/>
      <c r="W18" s="25"/>
      <c r="X18" s="27"/>
      <c r="Y18" s="27"/>
      <c r="Z18" s="27"/>
      <c r="AA18" s="27"/>
      <c r="AB18" s="27"/>
      <c r="AC18" s="27"/>
      <c r="AD18" s="25"/>
      <c r="AE18" s="30"/>
      <c r="AF18" s="32"/>
      <c r="AG18" s="25"/>
      <c r="AH18" s="27"/>
      <c r="AI18" s="27"/>
      <c r="AJ18" s="27"/>
      <c r="AK18" s="27"/>
      <c r="AL18" s="27"/>
      <c r="AM18" s="27"/>
      <c r="AN18" s="25"/>
      <c r="AO18" s="30"/>
      <c r="AP18" s="32"/>
      <c r="AQ18" s="25"/>
      <c r="AR18" s="27"/>
      <c r="AS18" s="27"/>
      <c r="AT18" s="27"/>
      <c r="AU18" s="27"/>
      <c r="AV18" s="27"/>
      <c r="AW18" s="27"/>
      <c r="AX18" s="25"/>
      <c r="AY18" s="30"/>
      <c r="AZ18" s="32"/>
      <c r="BA18" s="25"/>
      <c r="BB18" s="27"/>
      <c r="BC18" s="27"/>
      <c r="BD18" s="27"/>
      <c r="BE18" s="27"/>
      <c r="BF18" s="27"/>
      <c r="BG18" s="27"/>
      <c r="BH18" s="25"/>
      <c r="BI18" s="30"/>
      <c r="BJ18" s="32"/>
      <c r="BK18" s="25"/>
      <c r="BL18" s="27"/>
      <c r="BM18" s="27"/>
      <c r="BN18" s="27"/>
      <c r="BO18" s="27"/>
      <c r="BP18" s="27"/>
      <c r="BQ18" s="27"/>
      <c r="BR18" s="25"/>
    </row>
    <row r="19" spans="1:70" ht="60">
      <c r="A19" s="12" t="s">
        <v>204</v>
      </c>
      <c r="B19" s="12" t="s">
        <v>195</v>
      </c>
      <c r="C19" s="12" t="s">
        <v>205</v>
      </c>
      <c r="D19" s="12" t="s">
        <v>28</v>
      </c>
      <c r="E19" s="14">
        <v>3</v>
      </c>
      <c r="F19" s="12" t="s">
        <v>33</v>
      </c>
      <c r="G19" s="15">
        <v>15</v>
      </c>
      <c r="H19" s="17">
        <v>12</v>
      </c>
      <c r="I19" s="41">
        <v>4</v>
      </c>
      <c r="J19" s="22">
        <f t="shared" si="1"/>
        <v>16</v>
      </c>
      <c r="K19" s="21" t="s">
        <v>62</v>
      </c>
      <c r="L19" s="23">
        <v>4</v>
      </c>
      <c r="M19" s="31">
        <v>43936</v>
      </c>
      <c r="N19" s="29" t="s">
        <v>63</v>
      </c>
      <c r="O19" s="29" t="s">
        <v>82</v>
      </c>
      <c r="P19" s="29" t="s">
        <v>199</v>
      </c>
      <c r="Q19" s="29" t="s">
        <v>209</v>
      </c>
      <c r="R19" s="27"/>
      <c r="S19" s="29" t="s">
        <v>201</v>
      </c>
      <c r="T19" s="25"/>
      <c r="U19" s="30"/>
      <c r="V19" s="32"/>
      <c r="W19" s="25"/>
      <c r="X19" s="27"/>
      <c r="Y19" s="27"/>
      <c r="Z19" s="27"/>
      <c r="AA19" s="27"/>
      <c r="AB19" s="27"/>
      <c r="AC19" s="27"/>
      <c r="AD19" s="25"/>
      <c r="AE19" s="30"/>
      <c r="AF19" s="32"/>
      <c r="AG19" s="25"/>
      <c r="AH19" s="27"/>
      <c r="AI19" s="27"/>
      <c r="AJ19" s="27"/>
      <c r="AK19" s="27"/>
      <c r="AL19" s="27"/>
      <c r="AM19" s="27"/>
      <c r="AN19" s="25"/>
      <c r="AO19" s="30"/>
      <c r="AP19" s="32"/>
      <c r="AQ19" s="25"/>
      <c r="AR19" s="27"/>
      <c r="AS19" s="27"/>
      <c r="AT19" s="27"/>
      <c r="AU19" s="27"/>
      <c r="AV19" s="27"/>
      <c r="AW19" s="27"/>
      <c r="AX19" s="25"/>
      <c r="AY19" s="30"/>
      <c r="AZ19" s="32"/>
      <c r="BA19" s="25"/>
      <c r="BB19" s="27"/>
      <c r="BC19" s="27"/>
      <c r="BD19" s="27"/>
      <c r="BE19" s="27"/>
      <c r="BF19" s="27"/>
      <c r="BG19" s="27"/>
      <c r="BH19" s="25"/>
      <c r="BI19" s="30"/>
      <c r="BJ19" s="32"/>
      <c r="BK19" s="25"/>
      <c r="BL19" s="27"/>
      <c r="BM19" s="27"/>
      <c r="BN19" s="27"/>
      <c r="BO19" s="27"/>
      <c r="BP19" s="27"/>
      <c r="BQ19" s="27"/>
      <c r="BR19" s="25"/>
    </row>
    <row r="20" spans="1:70" ht="60">
      <c r="A20" s="12" t="s">
        <v>216</v>
      </c>
      <c r="B20" s="12" t="s">
        <v>195</v>
      </c>
      <c r="C20" s="12" t="s">
        <v>217</v>
      </c>
      <c r="D20" s="12" t="s">
        <v>28</v>
      </c>
      <c r="E20" s="14">
        <v>3</v>
      </c>
      <c r="F20" s="12" t="s">
        <v>33</v>
      </c>
      <c r="G20" s="15">
        <v>1</v>
      </c>
      <c r="H20" s="17">
        <v>8</v>
      </c>
      <c r="I20" s="41">
        <v>8</v>
      </c>
      <c r="J20" s="22">
        <f t="shared" si="1"/>
        <v>16</v>
      </c>
      <c r="K20" s="21" t="s">
        <v>62</v>
      </c>
      <c r="L20" s="23">
        <v>4</v>
      </c>
      <c r="M20" s="31">
        <v>43928</v>
      </c>
      <c r="N20" s="29" t="s">
        <v>63</v>
      </c>
      <c r="O20" s="29" t="s">
        <v>82</v>
      </c>
      <c r="P20" s="29" t="s">
        <v>199</v>
      </c>
      <c r="Q20" s="27"/>
      <c r="R20" s="27"/>
      <c r="S20" s="29" t="s">
        <v>201</v>
      </c>
      <c r="T20" s="25"/>
      <c r="U20" s="30"/>
      <c r="V20" s="32"/>
      <c r="W20" s="25"/>
      <c r="X20" s="27"/>
      <c r="Y20" s="27"/>
      <c r="Z20" s="27"/>
      <c r="AA20" s="27"/>
      <c r="AB20" s="27"/>
      <c r="AC20" s="27"/>
      <c r="AD20" s="25"/>
      <c r="AE20" s="30"/>
      <c r="AF20" s="32"/>
      <c r="AG20" s="25"/>
      <c r="AH20" s="27"/>
      <c r="AI20" s="27"/>
      <c r="AJ20" s="27"/>
      <c r="AK20" s="27"/>
      <c r="AL20" s="27"/>
      <c r="AM20" s="27"/>
      <c r="AN20" s="25"/>
      <c r="AO20" s="30"/>
      <c r="AP20" s="32"/>
      <c r="AQ20" s="25"/>
      <c r="AR20" s="27"/>
      <c r="AS20" s="27"/>
      <c r="AT20" s="27"/>
      <c r="AU20" s="27"/>
      <c r="AV20" s="27"/>
      <c r="AW20" s="27"/>
      <c r="AX20" s="25"/>
      <c r="AY20" s="30"/>
      <c r="AZ20" s="32"/>
      <c r="BA20" s="25"/>
      <c r="BB20" s="27"/>
      <c r="BC20" s="27"/>
      <c r="BD20" s="27"/>
      <c r="BE20" s="27"/>
      <c r="BF20" s="27"/>
      <c r="BG20" s="27"/>
      <c r="BH20" s="25"/>
      <c r="BI20" s="30"/>
      <c r="BJ20" s="32"/>
      <c r="BK20" s="25"/>
      <c r="BL20" s="27"/>
      <c r="BM20" s="27"/>
      <c r="BN20" s="27"/>
      <c r="BO20" s="27"/>
      <c r="BP20" s="27"/>
      <c r="BQ20" s="27"/>
      <c r="BR20" s="25"/>
    </row>
    <row r="21" spans="1:70" ht="60">
      <c r="A21" s="12" t="s">
        <v>227</v>
      </c>
      <c r="B21" s="12" t="s">
        <v>195</v>
      </c>
      <c r="C21" s="12" t="s">
        <v>228</v>
      </c>
      <c r="D21" s="12" t="s">
        <v>28</v>
      </c>
      <c r="E21" s="14">
        <v>3</v>
      </c>
      <c r="F21" s="12" t="s">
        <v>33</v>
      </c>
      <c r="G21" s="15">
        <v>34</v>
      </c>
      <c r="H21" s="17">
        <v>16</v>
      </c>
      <c r="I21" s="20">
        <f t="shared" ref="I21:I25" si="4">SUM(L21,V21,AF21,AP21,AY21,BI21)</f>
        <v>0</v>
      </c>
      <c r="J21" s="22">
        <f t="shared" si="1"/>
        <v>16</v>
      </c>
      <c r="K21" s="21" t="s">
        <v>38</v>
      </c>
      <c r="L21" s="32"/>
      <c r="M21" s="25"/>
      <c r="N21" s="27"/>
      <c r="O21" s="27"/>
      <c r="P21" s="29" t="s">
        <v>229</v>
      </c>
      <c r="Q21" s="29" t="s">
        <v>200</v>
      </c>
      <c r="R21" s="27"/>
      <c r="S21" s="29" t="s">
        <v>201</v>
      </c>
      <c r="T21" s="25"/>
      <c r="U21" s="30"/>
      <c r="V21" s="32"/>
      <c r="W21" s="25"/>
      <c r="X21" s="27"/>
      <c r="Y21" s="27"/>
      <c r="Z21" s="27"/>
      <c r="AA21" s="27"/>
      <c r="AB21" s="27"/>
      <c r="AC21" s="27"/>
      <c r="AD21" s="25"/>
      <c r="AE21" s="30"/>
      <c r="AF21" s="32"/>
      <c r="AG21" s="25"/>
      <c r="AH21" s="27"/>
      <c r="AI21" s="27"/>
      <c r="AJ21" s="27"/>
      <c r="AK21" s="27"/>
      <c r="AL21" s="27"/>
      <c r="AM21" s="27"/>
      <c r="AN21" s="25"/>
      <c r="AO21" s="30"/>
      <c r="AP21" s="32"/>
      <c r="AQ21" s="25"/>
      <c r="AR21" s="27"/>
      <c r="AS21" s="27"/>
      <c r="AT21" s="27"/>
      <c r="AU21" s="27"/>
      <c r="AV21" s="27"/>
      <c r="AW21" s="27"/>
      <c r="AX21" s="25"/>
      <c r="AY21" s="30"/>
      <c r="AZ21" s="32"/>
      <c r="BA21" s="25"/>
      <c r="BB21" s="27"/>
      <c r="BC21" s="27"/>
      <c r="BD21" s="27"/>
      <c r="BE21" s="27"/>
      <c r="BF21" s="27"/>
      <c r="BG21" s="27"/>
      <c r="BH21" s="25"/>
      <c r="BI21" s="30"/>
      <c r="BJ21" s="32"/>
      <c r="BK21" s="25"/>
      <c r="BL21" s="27"/>
      <c r="BM21" s="27"/>
      <c r="BN21" s="27"/>
      <c r="BO21" s="27"/>
      <c r="BP21" s="27"/>
      <c r="BQ21" s="27"/>
      <c r="BR21" s="25"/>
    </row>
    <row r="22" spans="1:70" ht="255">
      <c r="A22" s="12" t="s">
        <v>234</v>
      </c>
      <c r="B22" s="12" t="s">
        <v>235</v>
      </c>
      <c r="C22" s="12" t="s">
        <v>236</v>
      </c>
      <c r="D22" s="12" t="s">
        <v>28</v>
      </c>
      <c r="E22" s="14">
        <v>3</v>
      </c>
      <c r="F22" s="12" t="s">
        <v>33</v>
      </c>
      <c r="G22" s="15">
        <v>23</v>
      </c>
      <c r="H22" s="17">
        <v>4</v>
      </c>
      <c r="I22" s="20">
        <f t="shared" si="4"/>
        <v>4</v>
      </c>
      <c r="J22" s="22">
        <f t="shared" si="1"/>
        <v>8</v>
      </c>
      <c r="K22" s="21" t="s">
        <v>38</v>
      </c>
      <c r="L22" s="23">
        <v>4</v>
      </c>
      <c r="M22" s="25"/>
      <c r="N22" s="27"/>
      <c r="O22" s="27"/>
      <c r="P22" s="29" t="s">
        <v>237</v>
      </c>
      <c r="Q22" s="29" t="s">
        <v>238</v>
      </c>
      <c r="R22" s="29" t="s">
        <v>239</v>
      </c>
      <c r="S22" s="29" t="s">
        <v>240</v>
      </c>
      <c r="T22" s="31">
        <v>43957</v>
      </c>
      <c r="U22" s="30"/>
      <c r="V22" s="32"/>
      <c r="W22" s="25"/>
      <c r="X22" s="27"/>
      <c r="Y22" s="27"/>
      <c r="Z22" s="27"/>
      <c r="AA22" s="27"/>
      <c r="AB22" s="27"/>
      <c r="AC22" s="27"/>
      <c r="AD22" s="25"/>
      <c r="AE22" s="30"/>
      <c r="AF22" s="32"/>
      <c r="AG22" s="25"/>
      <c r="AH22" s="27"/>
      <c r="AI22" s="27"/>
      <c r="AJ22" s="27"/>
      <c r="AK22" s="27"/>
      <c r="AL22" s="27"/>
      <c r="AM22" s="27"/>
      <c r="AN22" s="25"/>
      <c r="AO22" s="30"/>
      <c r="AP22" s="32"/>
      <c r="AQ22" s="25"/>
      <c r="AR22" s="27"/>
      <c r="AS22" s="27"/>
      <c r="AT22" s="27"/>
      <c r="AU22" s="27"/>
      <c r="AV22" s="27"/>
      <c r="AW22" s="27"/>
      <c r="AX22" s="25"/>
      <c r="AY22" s="30"/>
      <c r="AZ22" s="32"/>
      <c r="BA22" s="25"/>
      <c r="BB22" s="27"/>
      <c r="BC22" s="27"/>
      <c r="BD22" s="27"/>
      <c r="BE22" s="27"/>
      <c r="BF22" s="27"/>
      <c r="BG22" s="27"/>
      <c r="BH22" s="25"/>
      <c r="BI22" s="30"/>
      <c r="BJ22" s="32"/>
      <c r="BK22" s="25"/>
      <c r="BL22" s="27"/>
      <c r="BM22" s="27"/>
      <c r="BN22" s="27"/>
      <c r="BO22" s="27"/>
      <c r="BP22" s="27"/>
      <c r="BQ22" s="27"/>
      <c r="BR22" s="25"/>
    </row>
    <row r="23" spans="1:70" ht="180">
      <c r="A23" s="12" t="s">
        <v>248</v>
      </c>
      <c r="B23" s="12" t="s">
        <v>249</v>
      </c>
      <c r="C23" s="12" t="s">
        <v>250</v>
      </c>
      <c r="D23" s="12" t="s">
        <v>37</v>
      </c>
      <c r="E23" s="14">
        <v>2</v>
      </c>
      <c r="F23" s="12" t="s">
        <v>33</v>
      </c>
      <c r="G23" s="15">
        <v>21</v>
      </c>
      <c r="H23" s="17">
        <v>4</v>
      </c>
      <c r="I23" s="20">
        <f t="shared" si="4"/>
        <v>0</v>
      </c>
      <c r="J23" s="22">
        <f t="shared" si="1"/>
        <v>4</v>
      </c>
      <c r="K23" s="21" t="s">
        <v>38</v>
      </c>
      <c r="L23" s="32"/>
      <c r="M23" s="25"/>
      <c r="N23" s="27"/>
      <c r="O23" s="27"/>
      <c r="P23" s="29" t="s">
        <v>251</v>
      </c>
      <c r="Q23" s="29" t="s">
        <v>252</v>
      </c>
      <c r="R23" s="29" t="s">
        <v>253</v>
      </c>
      <c r="S23" s="29" t="s">
        <v>254</v>
      </c>
      <c r="T23" s="31">
        <v>43958</v>
      </c>
      <c r="U23" s="30"/>
      <c r="V23" s="32"/>
      <c r="W23" s="25"/>
      <c r="X23" s="27"/>
      <c r="Y23" s="27"/>
      <c r="Z23" s="27"/>
      <c r="AA23" s="27"/>
      <c r="AB23" s="27"/>
      <c r="AC23" s="27"/>
      <c r="AD23" s="25"/>
      <c r="AE23" s="30"/>
      <c r="AF23" s="32"/>
      <c r="AG23" s="25"/>
      <c r="AH23" s="27"/>
      <c r="AI23" s="27"/>
      <c r="AJ23" s="27"/>
      <c r="AK23" s="27"/>
      <c r="AL23" s="27"/>
      <c r="AM23" s="27"/>
      <c r="AN23" s="25"/>
      <c r="AO23" s="30"/>
      <c r="AP23" s="32"/>
      <c r="AQ23" s="25"/>
      <c r="AR23" s="27"/>
      <c r="AS23" s="27"/>
      <c r="AT23" s="27"/>
      <c r="AU23" s="27"/>
      <c r="AV23" s="27"/>
      <c r="AW23" s="27"/>
      <c r="AX23" s="25"/>
      <c r="AY23" s="30"/>
      <c r="AZ23" s="32"/>
      <c r="BA23" s="25"/>
      <c r="BB23" s="27"/>
      <c r="BC23" s="27"/>
      <c r="BD23" s="27"/>
      <c r="BE23" s="27"/>
      <c r="BF23" s="27"/>
      <c r="BG23" s="27"/>
      <c r="BH23" s="25"/>
      <c r="BI23" s="30"/>
      <c r="BJ23" s="32"/>
      <c r="BK23" s="25"/>
      <c r="BL23" s="27"/>
      <c r="BM23" s="27"/>
      <c r="BN23" s="27"/>
      <c r="BO23" s="27"/>
      <c r="BP23" s="27"/>
      <c r="BQ23" s="27"/>
      <c r="BR23" s="25"/>
    </row>
    <row r="24" spans="1:70" ht="45">
      <c r="A24" s="12" t="s">
        <v>259</v>
      </c>
      <c r="B24" s="12" t="s">
        <v>260</v>
      </c>
      <c r="C24" s="12" t="s">
        <v>261</v>
      </c>
      <c r="D24" s="12" t="s">
        <v>37</v>
      </c>
      <c r="E24" s="14">
        <v>2</v>
      </c>
      <c r="F24" s="12" t="s">
        <v>33</v>
      </c>
      <c r="G24" s="15">
        <v>12</v>
      </c>
      <c r="H24" s="17">
        <v>4</v>
      </c>
      <c r="I24" s="20">
        <f t="shared" si="4"/>
        <v>0</v>
      </c>
      <c r="J24" s="22">
        <f t="shared" si="1"/>
        <v>4</v>
      </c>
      <c r="K24" s="30"/>
      <c r="L24" s="32"/>
      <c r="M24" s="25"/>
      <c r="N24" s="27"/>
      <c r="O24" s="27"/>
      <c r="P24" s="27"/>
      <c r="Q24" s="27"/>
      <c r="R24" s="27"/>
      <c r="S24" s="29" t="s">
        <v>262</v>
      </c>
      <c r="T24" s="25"/>
      <c r="U24" s="30"/>
      <c r="V24" s="32"/>
      <c r="W24" s="25"/>
      <c r="X24" s="27"/>
      <c r="Y24" s="27"/>
      <c r="Z24" s="27"/>
      <c r="AA24" s="27"/>
      <c r="AB24" s="27"/>
      <c r="AC24" s="27"/>
      <c r="AD24" s="25"/>
      <c r="AE24" s="30"/>
      <c r="AF24" s="32"/>
      <c r="AG24" s="25"/>
      <c r="AH24" s="27"/>
      <c r="AI24" s="27"/>
      <c r="AJ24" s="27"/>
      <c r="AK24" s="27"/>
      <c r="AL24" s="27"/>
      <c r="AM24" s="27"/>
      <c r="AN24" s="25"/>
      <c r="AO24" s="30"/>
      <c r="AP24" s="32"/>
      <c r="AQ24" s="25"/>
      <c r="AR24" s="27"/>
      <c r="AS24" s="27"/>
      <c r="AT24" s="27"/>
      <c r="AU24" s="27"/>
      <c r="AV24" s="27"/>
      <c r="AW24" s="27"/>
      <c r="AX24" s="25"/>
      <c r="AY24" s="30"/>
      <c r="AZ24" s="32"/>
      <c r="BA24" s="25"/>
      <c r="BB24" s="27"/>
      <c r="BC24" s="27"/>
      <c r="BD24" s="27"/>
      <c r="BE24" s="27"/>
      <c r="BF24" s="27"/>
      <c r="BG24" s="27"/>
      <c r="BH24" s="25"/>
      <c r="BI24" s="30"/>
      <c r="BJ24" s="32"/>
      <c r="BK24" s="25"/>
      <c r="BL24" s="27"/>
      <c r="BM24" s="27"/>
      <c r="BN24" s="27"/>
      <c r="BO24" s="27"/>
      <c r="BP24" s="27"/>
      <c r="BQ24" s="27"/>
      <c r="BR24" s="25"/>
    </row>
    <row r="25" spans="1:70" ht="45">
      <c r="A25" s="12" t="s">
        <v>266</v>
      </c>
      <c r="B25" s="12" t="s">
        <v>267</v>
      </c>
      <c r="C25" s="12" t="s">
        <v>268</v>
      </c>
      <c r="D25" s="12" t="s">
        <v>37</v>
      </c>
      <c r="E25" s="14">
        <v>2</v>
      </c>
      <c r="F25" s="12" t="s">
        <v>33</v>
      </c>
      <c r="G25" s="15">
        <v>15</v>
      </c>
      <c r="H25" s="17">
        <v>4</v>
      </c>
      <c r="I25" s="20">
        <f t="shared" si="4"/>
        <v>0</v>
      </c>
      <c r="J25" s="22">
        <f t="shared" si="1"/>
        <v>4</v>
      </c>
      <c r="K25" s="21" t="s">
        <v>74</v>
      </c>
      <c r="L25" s="32"/>
      <c r="M25" s="25"/>
      <c r="N25" s="27"/>
      <c r="O25" s="27"/>
      <c r="P25" s="27"/>
      <c r="Q25" s="27"/>
      <c r="R25" s="27"/>
      <c r="S25" s="29" t="s">
        <v>91</v>
      </c>
      <c r="T25" s="25"/>
      <c r="U25" s="30"/>
      <c r="V25" s="32"/>
      <c r="W25" s="25"/>
      <c r="X25" s="27"/>
      <c r="Y25" s="27"/>
      <c r="Z25" s="27"/>
      <c r="AA25" s="27"/>
      <c r="AB25" s="27"/>
      <c r="AC25" s="27"/>
      <c r="AD25" s="25"/>
      <c r="AE25" s="30"/>
      <c r="AF25" s="32"/>
      <c r="AG25" s="25"/>
      <c r="AH25" s="27"/>
      <c r="AI25" s="27"/>
      <c r="AJ25" s="27"/>
      <c r="AK25" s="27"/>
      <c r="AL25" s="27"/>
      <c r="AM25" s="27"/>
      <c r="AN25" s="25"/>
      <c r="AO25" s="30"/>
      <c r="AP25" s="32"/>
      <c r="AQ25" s="25"/>
      <c r="AR25" s="27"/>
      <c r="AS25" s="27"/>
      <c r="AT25" s="27"/>
      <c r="AU25" s="27"/>
      <c r="AV25" s="27"/>
      <c r="AW25" s="27"/>
      <c r="AX25" s="25"/>
      <c r="AY25" s="30"/>
      <c r="AZ25" s="32"/>
      <c r="BA25" s="25"/>
      <c r="BB25" s="27"/>
      <c r="BC25" s="27"/>
      <c r="BD25" s="27"/>
      <c r="BE25" s="27"/>
      <c r="BF25" s="27"/>
      <c r="BG25" s="27"/>
      <c r="BH25" s="25"/>
      <c r="BI25" s="30"/>
      <c r="BJ25" s="32"/>
      <c r="BK25" s="25"/>
      <c r="BL25" s="27"/>
      <c r="BM25" s="27"/>
      <c r="BN25" s="27"/>
      <c r="BO25" s="27"/>
      <c r="BP25" s="27"/>
      <c r="BQ25" s="27"/>
      <c r="BR25" s="25"/>
    </row>
    <row r="26" spans="1:70" ht="105">
      <c r="A26" s="12" t="s">
        <v>213</v>
      </c>
      <c r="B26" s="12" t="s">
        <v>271</v>
      </c>
      <c r="C26" s="12" t="s">
        <v>272</v>
      </c>
      <c r="D26" s="12" t="s">
        <v>28</v>
      </c>
      <c r="E26" s="14">
        <v>3</v>
      </c>
      <c r="F26" s="12" t="s">
        <v>33</v>
      </c>
      <c r="G26" s="15">
        <v>40</v>
      </c>
      <c r="H26" s="17">
        <v>8</v>
      </c>
      <c r="I26" s="41">
        <v>8</v>
      </c>
      <c r="J26" s="22">
        <f t="shared" si="1"/>
        <v>16</v>
      </c>
      <c r="K26" s="21" t="s">
        <v>38</v>
      </c>
      <c r="L26" s="23">
        <v>4</v>
      </c>
      <c r="M26" s="25"/>
      <c r="N26" s="29"/>
      <c r="O26" s="29"/>
      <c r="P26" s="29" t="s">
        <v>273</v>
      </c>
      <c r="Q26" s="27"/>
      <c r="R26" s="27"/>
      <c r="S26" s="29" t="s">
        <v>274</v>
      </c>
      <c r="T26" s="25"/>
      <c r="U26" s="21" t="s">
        <v>38</v>
      </c>
      <c r="V26" s="23">
        <v>4</v>
      </c>
      <c r="W26" s="25"/>
      <c r="X26" s="27"/>
      <c r="Y26" s="27"/>
      <c r="Z26" s="29" t="s">
        <v>273</v>
      </c>
      <c r="AA26" s="27"/>
      <c r="AB26" s="27"/>
      <c r="AC26" s="29" t="s">
        <v>274</v>
      </c>
      <c r="AD26" s="25"/>
      <c r="AE26" s="30"/>
      <c r="AF26" s="32"/>
      <c r="AG26" s="25"/>
      <c r="AH26" s="27"/>
      <c r="AI26" s="27"/>
      <c r="AJ26" s="27"/>
      <c r="AK26" s="27"/>
      <c r="AL26" s="27"/>
      <c r="AM26" s="27"/>
      <c r="AN26" s="25"/>
      <c r="AO26" s="30"/>
      <c r="AP26" s="32"/>
      <c r="AQ26" s="25"/>
      <c r="AR26" s="27"/>
      <c r="AS26" s="27"/>
      <c r="AT26" s="27"/>
      <c r="AU26" s="27"/>
      <c r="AV26" s="27"/>
      <c r="AW26" s="27"/>
      <c r="AX26" s="25"/>
      <c r="AY26" s="30"/>
      <c r="AZ26" s="32"/>
      <c r="BA26" s="25"/>
      <c r="BB26" s="27"/>
      <c r="BC26" s="27"/>
      <c r="BD26" s="27"/>
      <c r="BE26" s="27"/>
      <c r="BF26" s="27"/>
      <c r="BG26" s="27"/>
      <c r="BH26" s="25"/>
      <c r="BI26" s="30"/>
      <c r="BJ26" s="32"/>
      <c r="BK26" s="25"/>
      <c r="BL26" s="27"/>
      <c r="BM26" s="27"/>
      <c r="BN26" s="27"/>
      <c r="BO26" s="27"/>
      <c r="BP26" s="27"/>
      <c r="BQ26" s="27"/>
      <c r="BR26" s="25"/>
    </row>
    <row r="27" spans="1:70" ht="45">
      <c r="A27" s="12" t="s">
        <v>279</v>
      </c>
      <c r="B27" s="12" t="s">
        <v>280</v>
      </c>
      <c r="C27" s="12" t="s">
        <v>281</v>
      </c>
      <c r="D27" s="12" t="s">
        <v>37</v>
      </c>
      <c r="E27" s="14">
        <v>2</v>
      </c>
      <c r="F27" s="12" t="s">
        <v>33</v>
      </c>
      <c r="G27" s="15">
        <v>17</v>
      </c>
      <c r="H27" s="17">
        <v>6</v>
      </c>
      <c r="I27" s="20">
        <f t="shared" ref="I27:I32" si="5">SUM(L27,V27,AF27,AP27,AY27,BI27)</f>
        <v>0</v>
      </c>
      <c r="J27" s="22">
        <f t="shared" si="1"/>
        <v>6</v>
      </c>
      <c r="K27" s="21" t="s">
        <v>74</v>
      </c>
      <c r="L27" s="32"/>
      <c r="M27" s="25"/>
      <c r="N27" s="27"/>
      <c r="O27" s="27"/>
      <c r="P27" s="27"/>
      <c r="Q27" s="27"/>
      <c r="R27" s="27"/>
      <c r="S27" s="29" t="s">
        <v>284</v>
      </c>
      <c r="T27" s="25"/>
      <c r="U27" s="30"/>
      <c r="V27" s="32"/>
      <c r="W27" s="25"/>
      <c r="X27" s="27"/>
      <c r="Y27" s="27"/>
      <c r="Z27" s="27"/>
      <c r="AA27" s="27"/>
      <c r="AB27" s="27"/>
      <c r="AC27" s="27"/>
      <c r="AD27" s="25"/>
      <c r="AE27" s="30"/>
      <c r="AF27" s="32"/>
      <c r="AG27" s="25"/>
      <c r="AH27" s="27"/>
      <c r="AI27" s="27"/>
      <c r="AJ27" s="27"/>
      <c r="AK27" s="27"/>
      <c r="AL27" s="27"/>
      <c r="AM27" s="27"/>
      <c r="AN27" s="25"/>
      <c r="AO27" s="30"/>
      <c r="AP27" s="32"/>
      <c r="AQ27" s="25"/>
      <c r="AR27" s="27"/>
      <c r="AS27" s="27"/>
      <c r="AT27" s="27"/>
      <c r="AU27" s="27"/>
      <c r="AV27" s="27"/>
      <c r="AW27" s="27"/>
      <c r="AX27" s="25"/>
      <c r="AY27" s="30"/>
      <c r="AZ27" s="32"/>
      <c r="BA27" s="25"/>
      <c r="BB27" s="27"/>
      <c r="BC27" s="27"/>
      <c r="BD27" s="27"/>
      <c r="BE27" s="27"/>
      <c r="BF27" s="27"/>
      <c r="BG27" s="27"/>
      <c r="BH27" s="25"/>
      <c r="BI27" s="30"/>
      <c r="BJ27" s="32"/>
      <c r="BK27" s="25"/>
      <c r="BL27" s="27"/>
      <c r="BM27" s="27"/>
      <c r="BN27" s="27"/>
      <c r="BO27" s="27"/>
      <c r="BP27" s="27"/>
      <c r="BQ27" s="27"/>
      <c r="BR27" s="25"/>
    </row>
    <row r="28" spans="1:70" ht="60">
      <c r="A28" s="12" t="s">
        <v>288</v>
      </c>
      <c r="B28" s="12" t="s">
        <v>289</v>
      </c>
      <c r="C28" s="12" t="s">
        <v>290</v>
      </c>
      <c r="D28" s="12" t="s">
        <v>37</v>
      </c>
      <c r="E28" s="14">
        <v>2</v>
      </c>
      <c r="F28" s="12" t="s">
        <v>33</v>
      </c>
      <c r="G28" s="15">
        <v>12</v>
      </c>
      <c r="H28" s="17">
        <v>12</v>
      </c>
      <c r="I28" s="20">
        <f t="shared" si="5"/>
        <v>0</v>
      </c>
      <c r="J28" s="22">
        <f t="shared" si="1"/>
        <v>12</v>
      </c>
      <c r="K28" s="30"/>
      <c r="L28" s="32"/>
      <c r="M28" s="25"/>
      <c r="N28" s="27"/>
      <c r="O28" s="27"/>
      <c r="P28" s="27"/>
      <c r="Q28" s="27"/>
      <c r="R28" s="27"/>
      <c r="S28" s="29" t="s">
        <v>295</v>
      </c>
      <c r="T28" s="25"/>
      <c r="U28" s="30"/>
      <c r="V28" s="32"/>
      <c r="W28" s="25"/>
      <c r="X28" s="27"/>
      <c r="Y28" s="27"/>
      <c r="Z28" s="27"/>
      <c r="AA28" s="27"/>
      <c r="AB28" s="27"/>
      <c r="AC28" s="27"/>
      <c r="AD28" s="25"/>
      <c r="AE28" s="30"/>
      <c r="AF28" s="32"/>
      <c r="AG28" s="25"/>
      <c r="AH28" s="27"/>
      <c r="AI28" s="27"/>
      <c r="AJ28" s="27"/>
      <c r="AK28" s="27"/>
      <c r="AL28" s="27"/>
      <c r="AM28" s="27"/>
      <c r="AN28" s="25"/>
      <c r="AO28" s="30"/>
      <c r="AP28" s="32"/>
      <c r="AQ28" s="25"/>
      <c r="AR28" s="27"/>
      <c r="AS28" s="27"/>
      <c r="AT28" s="27"/>
      <c r="AU28" s="27"/>
      <c r="AV28" s="27"/>
      <c r="AW28" s="27"/>
      <c r="AX28" s="25"/>
      <c r="AY28" s="30"/>
      <c r="AZ28" s="32"/>
      <c r="BA28" s="25"/>
      <c r="BB28" s="27"/>
      <c r="BC28" s="27"/>
      <c r="BD28" s="27"/>
      <c r="BE28" s="27"/>
      <c r="BF28" s="27"/>
      <c r="BG28" s="27"/>
      <c r="BH28" s="25"/>
      <c r="BI28" s="30"/>
      <c r="BJ28" s="32"/>
      <c r="BK28" s="25"/>
      <c r="BL28" s="27"/>
      <c r="BM28" s="27"/>
      <c r="BN28" s="27"/>
      <c r="BO28" s="27"/>
      <c r="BP28" s="27"/>
      <c r="BQ28" s="27"/>
      <c r="BR28" s="25"/>
    </row>
    <row r="29" spans="1:70" ht="45">
      <c r="A29" s="12" t="s">
        <v>88</v>
      </c>
      <c r="B29" s="12" t="s">
        <v>299</v>
      </c>
      <c r="C29" s="12" t="s">
        <v>90</v>
      </c>
      <c r="D29" s="12" t="s">
        <v>37</v>
      </c>
      <c r="E29" s="14">
        <v>1</v>
      </c>
      <c r="F29" s="12" t="s">
        <v>33</v>
      </c>
      <c r="G29" s="15">
        <v>11</v>
      </c>
      <c r="H29" s="17">
        <v>4</v>
      </c>
      <c r="I29" s="20">
        <f t="shared" si="5"/>
        <v>0</v>
      </c>
      <c r="J29" s="22">
        <f t="shared" si="1"/>
        <v>4</v>
      </c>
      <c r="K29" s="21" t="s">
        <v>74</v>
      </c>
      <c r="L29" s="32"/>
      <c r="M29" s="25"/>
      <c r="N29" s="27"/>
      <c r="O29" s="27"/>
      <c r="P29" s="27"/>
      <c r="Q29" s="27"/>
      <c r="R29" s="27"/>
      <c r="S29" s="29" t="s">
        <v>303</v>
      </c>
      <c r="T29" s="25"/>
      <c r="U29" s="30"/>
      <c r="V29" s="32"/>
      <c r="W29" s="25"/>
      <c r="X29" s="27"/>
      <c r="Y29" s="27"/>
      <c r="Z29" s="27"/>
      <c r="AA29" s="27"/>
      <c r="AB29" s="27"/>
      <c r="AC29" s="27"/>
      <c r="AD29" s="25"/>
      <c r="AE29" s="30"/>
      <c r="AF29" s="32"/>
      <c r="AG29" s="25"/>
      <c r="AH29" s="27"/>
      <c r="AI29" s="27"/>
      <c r="AJ29" s="27"/>
      <c r="AK29" s="27"/>
      <c r="AL29" s="27"/>
      <c r="AM29" s="27"/>
      <c r="AN29" s="25"/>
      <c r="AO29" s="30"/>
      <c r="AP29" s="32"/>
      <c r="AQ29" s="25"/>
      <c r="AR29" s="27"/>
      <c r="AS29" s="27"/>
      <c r="AT29" s="27"/>
      <c r="AU29" s="27"/>
      <c r="AV29" s="27"/>
      <c r="AW29" s="27"/>
      <c r="AX29" s="25"/>
      <c r="AY29" s="30"/>
      <c r="AZ29" s="32"/>
      <c r="BA29" s="25"/>
      <c r="BB29" s="27"/>
      <c r="BC29" s="27"/>
      <c r="BD29" s="27"/>
      <c r="BE29" s="27"/>
      <c r="BF29" s="27"/>
      <c r="BG29" s="27"/>
      <c r="BH29" s="25"/>
      <c r="BI29" s="30"/>
      <c r="BJ29" s="32"/>
      <c r="BK29" s="25"/>
      <c r="BL29" s="27"/>
      <c r="BM29" s="27"/>
      <c r="BN29" s="27"/>
      <c r="BO29" s="27"/>
      <c r="BP29" s="27"/>
      <c r="BQ29" s="27"/>
      <c r="BR29" s="25"/>
    </row>
    <row r="30" spans="1:70" ht="30">
      <c r="A30" s="12" t="s">
        <v>304</v>
      </c>
      <c r="B30" s="12" t="s">
        <v>305</v>
      </c>
      <c r="C30" s="12" t="s">
        <v>306</v>
      </c>
      <c r="D30" s="12" t="s">
        <v>145</v>
      </c>
      <c r="E30" s="14">
        <v>0</v>
      </c>
      <c r="F30" s="12" t="s">
        <v>33</v>
      </c>
      <c r="G30" s="15">
        <v>4</v>
      </c>
      <c r="H30" s="17"/>
      <c r="I30" s="20">
        <f t="shared" si="5"/>
        <v>0</v>
      </c>
      <c r="J30" s="22">
        <f t="shared" si="1"/>
        <v>0</v>
      </c>
      <c r="K30" s="30"/>
      <c r="L30" s="32"/>
      <c r="M30" s="25"/>
      <c r="N30" s="27"/>
      <c r="O30" s="27"/>
      <c r="P30" s="27"/>
      <c r="Q30" s="27"/>
      <c r="R30" s="27"/>
      <c r="S30" s="27"/>
      <c r="T30" s="25"/>
      <c r="U30" s="30"/>
      <c r="V30" s="32"/>
      <c r="W30" s="25"/>
      <c r="X30" s="27"/>
      <c r="Y30" s="27"/>
      <c r="Z30" s="27"/>
      <c r="AA30" s="27"/>
      <c r="AB30" s="27"/>
      <c r="AC30" s="27"/>
      <c r="AD30" s="25"/>
      <c r="AE30" s="30"/>
      <c r="AF30" s="32"/>
      <c r="AG30" s="25"/>
      <c r="AH30" s="27"/>
      <c r="AI30" s="27"/>
      <c r="AJ30" s="27"/>
      <c r="AK30" s="27"/>
      <c r="AL30" s="27"/>
      <c r="AM30" s="27"/>
      <c r="AN30" s="25"/>
      <c r="AO30" s="30"/>
      <c r="AP30" s="32"/>
      <c r="AQ30" s="25"/>
      <c r="AR30" s="27"/>
      <c r="AS30" s="27"/>
      <c r="AT30" s="27"/>
      <c r="AU30" s="27"/>
      <c r="AV30" s="27"/>
      <c r="AW30" s="27"/>
      <c r="AX30" s="25"/>
      <c r="AY30" s="30"/>
      <c r="AZ30" s="32"/>
      <c r="BA30" s="25"/>
      <c r="BB30" s="27"/>
      <c r="BC30" s="27"/>
      <c r="BD30" s="27"/>
      <c r="BE30" s="27"/>
      <c r="BF30" s="27"/>
      <c r="BG30" s="27"/>
      <c r="BH30" s="25"/>
      <c r="BI30" s="30"/>
      <c r="BJ30" s="32"/>
      <c r="BK30" s="25"/>
      <c r="BL30" s="27"/>
      <c r="BM30" s="27"/>
      <c r="BN30" s="27"/>
      <c r="BO30" s="27"/>
      <c r="BP30" s="27"/>
      <c r="BQ30" s="27"/>
      <c r="BR30" s="25"/>
    </row>
    <row r="31" spans="1:70" ht="45">
      <c r="A31" s="12" t="s">
        <v>311</v>
      </c>
      <c r="B31" s="12" t="s">
        <v>312</v>
      </c>
      <c r="C31" s="12" t="s">
        <v>313</v>
      </c>
      <c r="D31" s="12" t="s">
        <v>37</v>
      </c>
      <c r="E31" s="14">
        <v>2</v>
      </c>
      <c r="F31" s="12" t="s">
        <v>33</v>
      </c>
      <c r="G31" s="15">
        <v>22</v>
      </c>
      <c r="H31" s="17">
        <v>4</v>
      </c>
      <c r="I31" s="20">
        <f t="shared" si="5"/>
        <v>0</v>
      </c>
      <c r="J31" s="22">
        <f t="shared" si="1"/>
        <v>4</v>
      </c>
      <c r="K31" s="21" t="s">
        <v>74</v>
      </c>
      <c r="L31" s="32"/>
      <c r="M31" s="25"/>
      <c r="N31" s="27"/>
      <c r="O31" s="27"/>
      <c r="P31" s="27"/>
      <c r="Q31" s="27"/>
      <c r="R31" s="27"/>
      <c r="S31" s="29" t="s">
        <v>315</v>
      </c>
      <c r="T31" s="25"/>
      <c r="U31" s="30"/>
      <c r="V31" s="32"/>
      <c r="W31" s="25"/>
      <c r="X31" s="27"/>
      <c r="Y31" s="27"/>
      <c r="Z31" s="27"/>
      <c r="AA31" s="27"/>
      <c r="AB31" s="27"/>
      <c r="AC31" s="27"/>
      <c r="AD31" s="25"/>
      <c r="AE31" s="30"/>
      <c r="AF31" s="32"/>
      <c r="AG31" s="25"/>
      <c r="AH31" s="27"/>
      <c r="AI31" s="27"/>
      <c r="AJ31" s="27"/>
      <c r="AK31" s="27"/>
      <c r="AL31" s="27"/>
      <c r="AM31" s="27"/>
      <c r="AN31" s="25"/>
      <c r="AO31" s="30"/>
      <c r="AP31" s="32"/>
      <c r="AQ31" s="25"/>
      <c r="AR31" s="27"/>
      <c r="AS31" s="27"/>
      <c r="AT31" s="27"/>
      <c r="AU31" s="27"/>
      <c r="AV31" s="27"/>
      <c r="AW31" s="27"/>
      <c r="AX31" s="25"/>
      <c r="AY31" s="30"/>
      <c r="AZ31" s="32"/>
      <c r="BA31" s="25"/>
      <c r="BB31" s="27"/>
      <c r="BC31" s="27"/>
      <c r="BD31" s="27"/>
      <c r="BE31" s="27"/>
      <c r="BF31" s="27"/>
      <c r="BG31" s="27"/>
      <c r="BH31" s="25"/>
      <c r="BI31" s="30"/>
      <c r="BJ31" s="32"/>
      <c r="BK31" s="25"/>
      <c r="BL31" s="27"/>
      <c r="BM31" s="27"/>
      <c r="BN31" s="27"/>
      <c r="BO31" s="27"/>
      <c r="BP31" s="27"/>
      <c r="BQ31" s="27"/>
      <c r="BR31" s="25"/>
    </row>
    <row r="32" spans="1:70" ht="45">
      <c r="A32" s="12" t="s">
        <v>71</v>
      </c>
      <c r="B32" s="12" t="s">
        <v>312</v>
      </c>
      <c r="C32" s="12" t="s">
        <v>73</v>
      </c>
      <c r="D32" s="12" t="s">
        <v>37</v>
      </c>
      <c r="E32" s="14">
        <v>2</v>
      </c>
      <c r="F32" s="12" t="s">
        <v>33</v>
      </c>
      <c r="G32" s="15">
        <v>13</v>
      </c>
      <c r="H32" s="17">
        <v>8</v>
      </c>
      <c r="I32" s="20">
        <f t="shared" si="5"/>
        <v>0</v>
      </c>
      <c r="J32" s="22">
        <f t="shared" si="1"/>
        <v>8</v>
      </c>
      <c r="K32" s="21" t="s">
        <v>74</v>
      </c>
      <c r="L32" s="32"/>
      <c r="M32" s="25"/>
      <c r="N32" s="27"/>
      <c r="O32" s="27"/>
      <c r="P32" s="27"/>
      <c r="Q32" s="27"/>
      <c r="R32" s="27"/>
      <c r="S32" s="29" t="s">
        <v>320</v>
      </c>
      <c r="T32" s="25"/>
      <c r="U32" s="30"/>
      <c r="V32" s="32"/>
      <c r="W32" s="25"/>
      <c r="X32" s="27"/>
      <c r="Y32" s="27"/>
      <c r="Z32" s="27"/>
      <c r="AA32" s="27"/>
      <c r="AB32" s="27"/>
      <c r="AC32" s="27"/>
      <c r="AD32" s="25"/>
      <c r="AE32" s="30"/>
      <c r="AF32" s="32"/>
      <c r="AG32" s="25"/>
      <c r="AH32" s="27"/>
      <c r="AI32" s="27"/>
      <c r="AJ32" s="27"/>
      <c r="AK32" s="27"/>
      <c r="AL32" s="27"/>
      <c r="AM32" s="27"/>
      <c r="AN32" s="25"/>
      <c r="AO32" s="30"/>
      <c r="AP32" s="32"/>
      <c r="AQ32" s="25"/>
      <c r="AR32" s="27"/>
      <c r="AS32" s="27"/>
      <c r="AT32" s="27"/>
      <c r="AU32" s="27"/>
      <c r="AV32" s="27"/>
      <c r="AW32" s="27"/>
      <c r="AX32" s="25"/>
      <c r="AY32" s="30"/>
      <c r="AZ32" s="32"/>
      <c r="BA32" s="25"/>
      <c r="BB32" s="27"/>
      <c r="BC32" s="27"/>
      <c r="BD32" s="27"/>
      <c r="BE32" s="27"/>
      <c r="BF32" s="27"/>
      <c r="BG32" s="27"/>
      <c r="BH32" s="25"/>
      <c r="BI32" s="30"/>
      <c r="BJ32" s="32"/>
      <c r="BK32" s="25"/>
      <c r="BL32" s="27"/>
      <c r="BM32" s="27"/>
      <c r="BN32" s="27"/>
      <c r="BO32" s="27"/>
      <c r="BP32" s="27"/>
      <c r="BQ32" s="27"/>
      <c r="BR32" s="25"/>
    </row>
    <row r="33" spans="1:70" ht="45">
      <c r="A33" s="12" t="s">
        <v>324</v>
      </c>
      <c r="B33" s="12" t="s">
        <v>325</v>
      </c>
      <c r="C33" s="12" t="s">
        <v>326</v>
      </c>
      <c r="D33" s="12" t="s">
        <v>28</v>
      </c>
      <c r="E33" s="14">
        <v>2</v>
      </c>
      <c r="F33" s="12" t="s">
        <v>33</v>
      </c>
      <c r="G33" s="15">
        <v>1</v>
      </c>
      <c r="H33" s="55">
        <v>4</v>
      </c>
      <c r="I33" s="41">
        <v>4</v>
      </c>
      <c r="J33" s="22">
        <f t="shared" si="1"/>
        <v>8</v>
      </c>
      <c r="K33" s="21" t="s">
        <v>38</v>
      </c>
      <c r="L33" s="23"/>
      <c r="M33" s="25"/>
      <c r="N33" s="27"/>
      <c r="O33" s="27"/>
      <c r="P33" s="29" t="s">
        <v>327</v>
      </c>
      <c r="Q33" s="27"/>
      <c r="R33" s="27"/>
      <c r="S33" s="29" t="s">
        <v>328</v>
      </c>
      <c r="T33" s="25"/>
      <c r="U33" s="30"/>
      <c r="V33" s="32"/>
      <c r="W33" s="25"/>
      <c r="X33" s="27"/>
      <c r="Y33" s="27"/>
      <c r="Z33" s="27"/>
      <c r="AA33" s="27"/>
      <c r="AB33" s="27"/>
      <c r="AC33" s="27"/>
      <c r="AD33" s="25"/>
      <c r="AE33" s="30"/>
      <c r="AF33" s="32"/>
      <c r="AG33" s="25"/>
      <c r="AH33" s="27"/>
      <c r="AI33" s="27"/>
      <c r="AJ33" s="27"/>
      <c r="AK33" s="27"/>
      <c r="AL33" s="27"/>
      <c r="AM33" s="27"/>
      <c r="AN33" s="25"/>
      <c r="AO33" s="30"/>
      <c r="AP33" s="32"/>
      <c r="AQ33" s="25"/>
      <c r="AR33" s="27"/>
      <c r="AS33" s="27"/>
      <c r="AT33" s="27"/>
      <c r="AU33" s="27"/>
      <c r="AV33" s="27"/>
      <c r="AW33" s="27"/>
      <c r="AX33" s="25"/>
      <c r="AY33" s="30"/>
      <c r="AZ33" s="32"/>
      <c r="BA33" s="25"/>
      <c r="BB33" s="27"/>
      <c r="BC33" s="27"/>
      <c r="BD33" s="27"/>
      <c r="BE33" s="27"/>
      <c r="BF33" s="27"/>
      <c r="BG33" s="27"/>
      <c r="BH33" s="25"/>
      <c r="BI33" s="30"/>
      <c r="BJ33" s="32"/>
      <c r="BK33" s="25"/>
      <c r="BL33" s="27"/>
      <c r="BM33" s="27"/>
      <c r="BN33" s="27"/>
      <c r="BO33" s="27"/>
      <c r="BP33" s="27"/>
      <c r="BQ33" s="27"/>
      <c r="BR33" s="25"/>
    </row>
    <row r="34" spans="1:70" ht="105">
      <c r="A34" s="12" t="s">
        <v>332</v>
      </c>
      <c r="B34" s="12" t="s">
        <v>325</v>
      </c>
      <c r="C34" s="12" t="s">
        <v>333</v>
      </c>
      <c r="D34" s="12" t="s">
        <v>28</v>
      </c>
      <c r="E34" s="14">
        <v>3</v>
      </c>
      <c r="F34" s="12" t="s">
        <v>33</v>
      </c>
      <c r="G34" s="15">
        <v>35</v>
      </c>
      <c r="H34" s="17">
        <v>8</v>
      </c>
      <c r="I34" s="20">
        <f t="shared" ref="I34:I37" si="6">SUM(L34,V34,AF34,AP34,AY34,BI34)</f>
        <v>0</v>
      </c>
      <c r="J34" s="22">
        <f t="shared" si="1"/>
        <v>8</v>
      </c>
      <c r="K34" s="21" t="s">
        <v>38</v>
      </c>
      <c r="L34" s="32"/>
      <c r="M34" s="25"/>
      <c r="N34" s="27"/>
      <c r="O34" s="27"/>
      <c r="P34" s="29" t="s">
        <v>335</v>
      </c>
      <c r="Q34" s="27"/>
      <c r="R34" s="27"/>
      <c r="S34" s="29" t="s">
        <v>328</v>
      </c>
      <c r="T34" s="25"/>
      <c r="U34" s="30"/>
      <c r="V34" s="32"/>
      <c r="W34" s="25"/>
      <c r="X34" s="27"/>
      <c r="Y34" s="27"/>
      <c r="Z34" s="27"/>
      <c r="AA34" s="27"/>
      <c r="AB34" s="27"/>
      <c r="AC34" s="27"/>
      <c r="AD34" s="25"/>
      <c r="AE34" s="30"/>
      <c r="AF34" s="32"/>
      <c r="AG34" s="25"/>
      <c r="AH34" s="27"/>
      <c r="AI34" s="27"/>
      <c r="AJ34" s="27"/>
      <c r="AK34" s="27"/>
      <c r="AL34" s="27"/>
      <c r="AM34" s="27"/>
      <c r="AN34" s="25"/>
      <c r="AO34" s="30"/>
      <c r="AP34" s="32"/>
      <c r="AQ34" s="25"/>
      <c r="AR34" s="27"/>
      <c r="AS34" s="27"/>
      <c r="AT34" s="27"/>
      <c r="AU34" s="27"/>
      <c r="AV34" s="27"/>
      <c r="AW34" s="27"/>
      <c r="AX34" s="25"/>
      <c r="AY34" s="30"/>
      <c r="AZ34" s="32"/>
      <c r="BA34" s="25"/>
      <c r="BB34" s="27"/>
      <c r="BC34" s="27"/>
      <c r="BD34" s="27"/>
      <c r="BE34" s="27"/>
      <c r="BF34" s="27"/>
      <c r="BG34" s="27"/>
      <c r="BH34" s="25"/>
      <c r="BI34" s="30"/>
      <c r="BJ34" s="32"/>
      <c r="BK34" s="25"/>
      <c r="BL34" s="27"/>
      <c r="BM34" s="27"/>
      <c r="BN34" s="27"/>
      <c r="BO34" s="27"/>
      <c r="BP34" s="27"/>
      <c r="BQ34" s="27"/>
      <c r="BR34" s="25"/>
    </row>
    <row r="35" spans="1:70" ht="105">
      <c r="A35" s="12" t="s">
        <v>337</v>
      </c>
      <c r="B35" s="12" t="s">
        <v>325</v>
      </c>
      <c r="C35" s="12" t="s">
        <v>338</v>
      </c>
      <c r="D35" s="12" t="s">
        <v>28</v>
      </c>
      <c r="E35" s="14">
        <v>3</v>
      </c>
      <c r="F35" s="12" t="s">
        <v>33</v>
      </c>
      <c r="G35" s="15">
        <v>22</v>
      </c>
      <c r="H35" s="17">
        <v>4</v>
      </c>
      <c r="I35" s="20">
        <f t="shared" si="6"/>
        <v>0</v>
      </c>
      <c r="J35" s="22">
        <f t="shared" si="1"/>
        <v>4</v>
      </c>
      <c r="K35" s="21" t="s">
        <v>38</v>
      </c>
      <c r="L35" s="32"/>
      <c r="M35" s="25"/>
      <c r="N35" s="27"/>
      <c r="O35" s="27"/>
      <c r="P35" s="29" t="s">
        <v>335</v>
      </c>
      <c r="Q35" s="27"/>
      <c r="R35" s="27"/>
      <c r="S35" s="29" t="s">
        <v>328</v>
      </c>
      <c r="T35" s="25"/>
      <c r="U35" s="30"/>
      <c r="V35" s="32"/>
      <c r="W35" s="25"/>
      <c r="X35" s="27"/>
      <c r="Y35" s="27"/>
      <c r="Z35" s="27"/>
      <c r="AA35" s="27"/>
      <c r="AB35" s="27"/>
      <c r="AC35" s="27"/>
      <c r="AD35" s="25"/>
      <c r="AE35" s="30"/>
      <c r="AF35" s="32"/>
      <c r="AG35" s="25"/>
      <c r="AH35" s="27"/>
      <c r="AI35" s="27"/>
      <c r="AJ35" s="27"/>
      <c r="AK35" s="27"/>
      <c r="AL35" s="27"/>
      <c r="AM35" s="27"/>
      <c r="AN35" s="25"/>
      <c r="AO35" s="30"/>
      <c r="AP35" s="32"/>
      <c r="AQ35" s="25"/>
      <c r="AR35" s="27"/>
      <c r="AS35" s="27"/>
      <c r="AT35" s="27"/>
      <c r="AU35" s="27"/>
      <c r="AV35" s="27"/>
      <c r="AW35" s="27"/>
      <c r="AX35" s="25"/>
      <c r="AY35" s="30"/>
      <c r="AZ35" s="32"/>
      <c r="BA35" s="25"/>
      <c r="BB35" s="27"/>
      <c r="BC35" s="27"/>
      <c r="BD35" s="27"/>
      <c r="BE35" s="27"/>
      <c r="BF35" s="27"/>
      <c r="BG35" s="27"/>
      <c r="BH35" s="25"/>
      <c r="BI35" s="30"/>
      <c r="BJ35" s="32"/>
      <c r="BK35" s="25"/>
      <c r="BL35" s="27"/>
      <c r="BM35" s="27"/>
      <c r="BN35" s="27"/>
      <c r="BO35" s="27"/>
      <c r="BP35" s="27"/>
      <c r="BQ35" s="27"/>
      <c r="BR35" s="25"/>
    </row>
    <row r="36" spans="1:70" ht="45">
      <c r="A36" s="12" t="s">
        <v>343</v>
      </c>
      <c r="B36" s="12" t="s">
        <v>344</v>
      </c>
      <c r="C36" s="12" t="s">
        <v>345</v>
      </c>
      <c r="D36" s="12" t="s">
        <v>37</v>
      </c>
      <c r="E36" s="14">
        <v>1</v>
      </c>
      <c r="F36" s="12" t="s">
        <v>33</v>
      </c>
      <c r="G36" s="15">
        <v>16</v>
      </c>
      <c r="H36" s="17">
        <v>8</v>
      </c>
      <c r="I36" s="20">
        <f t="shared" si="6"/>
        <v>0</v>
      </c>
      <c r="J36" s="22">
        <f t="shared" si="1"/>
        <v>8</v>
      </c>
      <c r="K36" s="21" t="s">
        <v>74</v>
      </c>
      <c r="L36" s="32"/>
      <c r="M36" s="25"/>
      <c r="N36" s="27"/>
      <c r="O36" s="27"/>
      <c r="P36" s="27"/>
      <c r="Q36" s="27"/>
      <c r="R36" s="27"/>
      <c r="S36" s="29" t="s">
        <v>346</v>
      </c>
      <c r="T36" s="25"/>
      <c r="U36" s="30"/>
      <c r="V36" s="32"/>
      <c r="W36" s="25"/>
      <c r="X36" s="27"/>
      <c r="Y36" s="27"/>
      <c r="Z36" s="27"/>
      <c r="AA36" s="27"/>
      <c r="AB36" s="27"/>
      <c r="AC36" s="27"/>
      <c r="AD36" s="25"/>
      <c r="AE36" s="30"/>
      <c r="AF36" s="32"/>
      <c r="AG36" s="25"/>
      <c r="AH36" s="27"/>
      <c r="AI36" s="27"/>
      <c r="AJ36" s="27"/>
      <c r="AK36" s="27"/>
      <c r="AL36" s="27"/>
      <c r="AM36" s="27"/>
      <c r="AN36" s="25"/>
      <c r="AO36" s="30"/>
      <c r="AP36" s="32"/>
      <c r="AQ36" s="25"/>
      <c r="AR36" s="27"/>
      <c r="AS36" s="27"/>
      <c r="AT36" s="27"/>
      <c r="AU36" s="27"/>
      <c r="AV36" s="27"/>
      <c r="AW36" s="27"/>
      <c r="AX36" s="25"/>
      <c r="AY36" s="30"/>
      <c r="AZ36" s="32"/>
      <c r="BA36" s="25"/>
      <c r="BB36" s="27"/>
      <c r="BC36" s="27"/>
      <c r="BD36" s="27"/>
      <c r="BE36" s="27"/>
      <c r="BF36" s="27"/>
      <c r="BG36" s="27"/>
      <c r="BH36" s="25"/>
      <c r="BI36" s="30"/>
      <c r="BJ36" s="32"/>
      <c r="BK36" s="25"/>
      <c r="BL36" s="27"/>
      <c r="BM36" s="27"/>
      <c r="BN36" s="27"/>
      <c r="BO36" s="27"/>
      <c r="BP36" s="27"/>
      <c r="BQ36" s="27"/>
      <c r="BR36" s="25"/>
    </row>
    <row r="37" spans="1:70" ht="45">
      <c r="A37" s="12" t="s">
        <v>343</v>
      </c>
      <c r="B37" s="12" t="s">
        <v>344</v>
      </c>
      <c r="C37" s="12" t="s">
        <v>345</v>
      </c>
      <c r="D37" s="12" t="s">
        <v>37</v>
      </c>
      <c r="E37" s="14">
        <v>1</v>
      </c>
      <c r="F37" s="12" t="s">
        <v>33</v>
      </c>
      <c r="G37" s="15">
        <v>16</v>
      </c>
      <c r="H37" s="17">
        <v>8</v>
      </c>
      <c r="I37" s="20">
        <f t="shared" si="6"/>
        <v>0</v>
      </c>
      <c r="J37" s="22">
        <f t="shared" si="1"/>
        <v>8</v>
      </c>
      <c r="K37" s="21" t="s">
        <v>74</v>
      </c>
      <c r="L37" s="32"/>
      <c r="M37" s="25"/>
      <c r="N37" s="27"/>
      <c r="O37" s="27"/>
      <c r="P37" s="27"/>
      <c r="Q37" s="27"/>
      <c r="R37" s="27"/>
      <c r="S37" s="29" t="s">
        <v>354</v>
      </c>
      <c r="T37" s="25"/>
      <c r="U37" s="30"/>
      <c r="V37" s="32"/>
      <c r="W37" s="25"/>
      <c r="X37" s="27"/>
      <c r="Y37" s="27"/>
      <c r="Z37" s="27"/>
      <c r="AA37" s="27"/>
      <c r="AB37" s="27"/>
      <c r="AC37" s="27"/>
      <c r="AD37" s="25"/>
      <c r="AE37" s="30"/>
      <c r="AF37" s="32"/>
      <c r="AG37" s="25"/>
      <c r="AH37" s="27"/>
      <c r="AI37" s="27"/>
      <c r="AJ37" s="27"/>
      <c r="AK37" s="27"/>
      <c r="AL37" s="27"/>
      <c r="AM37" s="27"/>
      <c r="AN37" s="25"/>
      <c r="AO37" s="30"/>
      <c r="AP37" s="32"/>
      <c r="AQ37" s="25"/>
      <c r="AR37" s="27"/>
      <c r="AS37" s="27"/>
      <c r="AT37" s="27"/>
      <c r="AU37" s="27"/>
      <c r="AV37" s="27"/>
      <c r="AW37" s="27"/>
      <c r="AX37" s="25"/>
      <c r="AY37" s="30"/>
      <c r="AZ37" s="32"/>
      <c r="BA37" s="25"/>
      <c r="BB37" s="27"/>
      <c r="BC37" s="27"/>
      <c r="BD37" s="27"/>
      <c r="BE37" s="27"/>
      <c r="BF37" s="27"/>
      <c r="BG37" s="27"/>
      <c r="BH37" s="25"/>
      <c r="BI37" s="30"/>
      <c r="BJ37" s="32"/>
      <c r="BK37" s="25"/>
      <c r="BL37" s="27"/>
      <c r="BM37" s="27"/>
      <c r="BN37" s="27"/>
      <c r="BO37" s="27"/>
      <c r="BP37" s="27"/>
      <c r="BQ37" s="27"/>
      <c r="BR37" s="25"/>
    </row>
    <row r="38" spans="1:70" ht="225">
      <c r="A38" s="12" t="s">
        <v>358</v>
      </c>
      <c r="B38" s="12" t="s">
        <v>359</v>
      </c>
      <c r="C38" s="12" t="s">
        <v>360</v>
      </c>
      <c r="D38" s="12" t="s">
        <v>37</v>
      </c>
      <c r="E38" s="14">
        <v>3</v>
      </c>
      <c r="F38" s="12" t="s">
        <v>33</v>
      </c>
      <c r="G38" s="15">
        <v>10</v>
      </c>
      <c r="H38" s="17">
        <v>8</v>
      </c>
      <c r="I38" s="41">
        <v>4</v>
      </c>
      <c r="J38" s="22">
        <f t="shared" si="1"/>
        <v>12</v>
      </c>
      <c r="K38" s="21" t="s">
        <v>38</v>
      </c>
      <c r="L38" s="32"/>
      <c r="M38" s="25"/>
      <c r="N38" s="27"/>
      <c r="O38" s="27"/>
      <c r="P38" s="29" t="s">
        <v>362</v>
      </c>
      <c r="Q38" s="29" t="s">
        <v>363</v>
      </c>
      <c r="R38" s="29" t="s">
        <v>253</v>
      </c>
      <c r="S38" s="29" t="s">
        <v>364</v>
      </c>
      <c r="T38" s="25"/>
      <c r="U38" s="30"/>
      <c r="V38" s="32"/>
      <c r="W38" s="25"/>
      <c r="X38" s="27"/>
      <c r="Y38" s="27"/>
      <c r="Z38" s="27"/>
      <c r="AA38" s="27"/>
      <c r="AB38" s="27"/>
      <c r="AC38" s="27"/>
      <c r="AD38" s="25"/>
      <c r="AE38" s="30"/>
      <c r="AF38" s="32"/>
      <c r="AG38" s="25"/>
      <c r="AH38" s="27"/>
      <c r="AI38" s="27"/>
      <c r="AJ38" s="27"/>
      <c r="AK38" s="27"/>
      <c r="AL38" s="27"/>
      <c r="AM38" s="27"/>
      <c r="AN38" s="25"/>
      <c r="AO38" s="30"/>
      <c r="AP38" s="32"/>
      <c r="AQ38" s="25"/>
      <c r="AR38" s="27"/>
      <c r="AS38" s="27"/>
      <c r="AT38" s="27"/>
      <c r="AU38" s="27"/>
      <c r="AV38" s="27"/>
      <c r="AW38" s="27"/>
      <c r="AX38" s="25"/>
      <c r="AY38" s="30"/>
      <c r="AZ38" s="32"/>
      <c r="BA38" s="25"/>
      <c r="BB38" s="27"/>
      <c r="BC38" s="27"/>
      <c r="BD38" s="27"/>
      <c r="BE38" s="27"/>
      <c r="BF38" s="27"/>
      <c r="BG38" s="27"/>
      <c r="BH38" s="25"/>
      <c r="BI38" s="30"/>
      <c r="BJ38" s="32"/>
      <c r="BK38" s="25"/>
      <c r="BL38" s="27"/>
      <c r="BM38" s="27"/>
      <c r="BN38" s="27"/>
      <c r="BO38" s="27"/>
      <c r="BP38" s="27"/>
      <c r="BQ38" s="27"/>
      <c r="BR38" s="25"/>
    </row>
    <row r="39" spans="1:70" ht="30">
      <c r="A39" s="12" t="s">
        <v>369</v>
      </c>
      <c r="B39" s="12" t="s">
        <v>370</v>
      </c>
      <c r="C39" s="12" t="s">
        <v>371</v>
      </c>
      <c r="D39" s="12" t="s">
        <v>28</v>
      </c>
      <c r="E39" s="14">
        <v>3</v>
      </c>
      <c r="F39" s="12" t="s">
        <v>33</v>
      </c>
      <c r="G39" s="15">
        <v>34</v>
      </c>
      <c r="H39" s="17">
        <v>8</v>
      </c>
      <c r="I39" s="20">
        <f t="shared" ref="I39:I43" si="7">SUM(L39,V39,AF39,AP39,AY39,BI39)</f>
        <v>0</v>
      </c>
      <c r="J39" s="22">
        <f t="shared" si="1"/>
        <v>8</v>
      </c>
      <c r="K39" s="30"/>
      <c r="L39" s="32"/>
      <c r="M39" s="25"/>
      <c r="N39" s="27"/>
      <c r="O39" s="27"/>
      <c r="P39" s="27"/>
      <c r="Q39" s="27"/>
      <c r="R39" s="27"/>
      <c r="S39" s="29" t="s">
        <v>373</v>
      </c>
      <c r="T39" s="25"/>
      <c r="U39" s="30"/>
      <c r="V39" s="32"/>
      <c r="W39" s="25"/>
      <c r="X39" s="27"/>
      <c r="Y39" s="27"/>
      <c r="Z39" s="27"/>
      <c r="AA39" s="27"/>
      <c r="AB39" s="27"/>
      <c r="AC39" s="27"/>
      <c r="AD39" s="25"/>
      <c r="AE39" s="30"/>
      <c r="AF39" s="32"/>
      <c r="AG39" s="25"/>
      <c r="AH39" s="27"/>
      <c r="AI39" s="27"/>
      <c r="AJ39" s="27"/>
      <c r="AK39" s="27"/>
      <c r="AL39" s="27"/>
      <c r="AM39" s="27"/>
      <c r="AN39" s="25"/>
      <c r="AO39" s="30"/>
      <c r="AP39" s="32"/>
      <c r="AQ39" s="25"/>
      <c r="AR39" s="27"/>
      <c r="AS39" s="27"/>
      <c r="AT39" s="27"/>
      <c r="AU39" s="27"/>
      <c r="AV39" s="27"/>
      <c r="AW39" s="27"/>
      <c r="AX39" s="25"/>
      <c r="AY39" s="30"/>
      <c r="AZ39" s="32"/>
      <c r="BA39" s="25"/>
      <c r="BB39" s="27"/>
      <c r="BC39" s="27"/>
      <c r="BD39" s="27"/>
      <c r="BE39" s="27"/>
      <c r="BF39" s="27"/>
      <c r="BG39" s="27"/>
      <c r="BH39" s="25"/>
      <c r="BI39" s="30"/>
      <c r="BJ39" s="32"/>
      <c r="BK39" s="25"/>
      <c r="BL39" s="27"/>
      <c r="BM39" s="27"/>
      <c r="BN39" s="27"/>
      <c r="BO39" s="27"/>
      <c r="BP39" s="27"/>
      <c r="BQ39" s="27"/>
      <c r="BR39" s="25"/>
    </row>
    <row r="40" spans="1:70" ht="45">
      <c r="A40" s="12" t="s">
        <v>377</v>
      </c>
      <c r="B40" s="12" t="s">
        <v>378</v>
      </c>
      <c r="C40" s="12" t="s">
        <v>379</v>
      </c>
      <c r="D40" s="12" t="s">
        <v>380</v>
      </c>
      <c r="E40" s="14">
        <v>3</v>
      </c>
      <c r="F40" s="12" t="s">
        <v>33</v>
      </c>
      <c r="G40" s="15">
        <v>1</v>
      </c>
      <c r="H40" s="17"/>
      <c r="I40" s="20">
        <f t="shared" si="7"/>
        <v>0</v>
      </c>
      <c r="J40" s="22">
        <f t="shared" si="1"/>
        <v>0</v>
      </c>
      <c r="K40" s="21" t="s">
        <v>74</v>
      </c>
      <c r="L40" s="32"/>
      <c r="M40" s="25"/>
      <c r="N40" s="27"/>
      <c r="O40" s="27"/>
      <c r="P40" s="27"/>
      <c r="Q40" s="27"/>
      <c r="R40" s="27"/>
      <c r="S40" s="27"/>
      <c r="T40" s="25"/>
      <c r="U40" s="30"/>
      <c r="V40" s="32"/>
      <c r="W40" s="25"/>
      <c r="X40" s="27"/>
      <c r="Y40" s="27"/>
      <c r="Z40" s="27"/>
      <c r="AA40" s="27"/>
      <c r="AB40" s="27"/>
      <c r="AC40" s="27"/>
      <c r="AD40" s="25"/>
      <c r="AE40" s="30"/>
      <c r="AF40" s="32"/>
      <c r="AG40" s="25"/>
      <c r="AH40" s="27"/>
      <c r="AI40" s="27"/>
      <c r="AJ40" s="27"/>
      <c r="AK40" s="27"/>
      <c r="AL40" s="27"/>
      <c r="AM40" s="27"/>
      <c r="AN40" s="25"/>
      <c r="AO40" s="30"/>
      <c r="AP40" s="32"/>
      <c r="AQ40" s="25"/>
      <c r="AR40" s="27"/>
      <c r="AS40" s="27"/>
      <c r="AT40" s="27"/>
      <c r="AU40" s="27"/>
      <c r="AV40" s="27"/>
      <c r="AW40" s="27"/>
      <c r="AX40" s="25"/>
      <c r="AY40" s="30"/>
      <c r="AZ40" s="32"/>
      <c r="BA40" s="25"/>
      <c r="BB40" s="27"/>
      <c r="BC40" s="27"/>
      <c r="BD40" s="27"/>
      <c r="BE40" s="27"/>
      <c r="BF40" s="27"/>
      <c r="BG40" s="27"/>
      <c r="BH40" s="25"/>
      <c r="BI40" s="30"/>
      <c r="BJ40" s="32"/>
      <c r="BK40" s="25"/>
      <c r="BL40" s="27"/>
      <c r="BM40" s="27"/>
      <c r="BN40" s="27"/>
      <c r="BO40" s="27"/>
      <c r="BP40" s="27"/>
      <c r="BQ40" s="27"/>
      <c r="BR40" s="25"/>
    </row>
    <row r="41" spans="1:70" ht="57">
      <c r="A41" s="12" t="s">
        <v>94</v>
      </c>
      <c r="B41" s="12" t="s">
        <v>385</v>
      </c>
      <c r="C41" s="12" t="s">
        <v>95</v>
      </c>
      <c r="D41" s="12" t="s">
        <v>37</v>
      </c>
      <c r="E41" s="14">
        <v>2</v>
      </c>
      <c r="F41" s="12" t="s">
        <v>33</v>
      </c>
      <c r="G41" s="15">
        <v>10</v>
      </c>
      <c r="H41" s="17">
        <v>8</v>
      </c>
      <c r="I41" s="20">
        <f t="shared" si="7"/>
        <v>8</v>
      </c>
      <c r="J41" s="22">
        <f t="shared" si="1"/>
        <v>16</v>
      </c>
      <c r="K41" s="21" t="s">
        <v>38</v>
      </c>
      <c r="L41" s="23">
        <v>4</v>
      </c>
      <c r="M41" s="25"/>
      <c r="N41" s="27"/>
      <c r="O41" s="27"/>
      <c r="P41" s="27"/>
      <c r="Q41" s="29" t="s">
        <v>386</v>
      </c>
      <c r="R41" s="29" t="s">
        <v>387</v>
      </c>
      <c r="S41" s="29" t="s">
        <v>388</v>
      </c>
      <c r="T41" s="48"/>
      <c r="U41" s="21" t="s">
        <v>38</v>
      </c>
      <c r="V41" s="23">
        <v>4</v>
      </c>
      <c r="W41" s="25"/>
      <c r="X41" s="27"/>
      <c r="Y41" s="27"/>
      <c r="Z41" s="27"/>
      <c r="AA41" s="29" t="s">
        <v>389</v>
      </c>
      <c r="AB41" s="29" t="s">
        <v>390</v>
      </c>
      <c r="AC41" s="61" t="s">
        <v>388</v>
      </c>
      <c r="AD41" s="31">
        <v>43981</v>
      </c>
      <c r="AE41" s="30"/>
      <c r="AF41" s="32"/>
      <c r="AG41" s="25"/>
      <c r="AH41" s="27"/>
      <c r="AI41" s="27"/>
      <c r="AJ41" s="27"/>
      <c r="AK41" s="27"/>
      <c r="AL41" s="27"/>
      <c r="AM41" s="27"/>
      <c r="AN41" s="25"/>
      <c r="AO41" s="30"/>
      <c r="AP41" s="32"/>
      <c r="AQ41" s="25"/>
      <c r="AR41" s="27"/>
      <c r="AS41" s="27"/>
      <c r="AT41" s="27"/>
      <c r="AU41" s="27"/>
      <c r="AV41" s="27"/>
      <c r="AW41" s="27"/>
      <c r="AX41" s="25"/>
      <c r="AY41" s="30"/>
      <c r="AZ41" s="32"/>
      <c r="BA41" s="25"/>
      <c r="BB41" s="27"/>
      <c r="BC41" s="27"/>
      <c r="BD41" s="27"/>
      <c r="BE41" s="27"/>
      <c r="BF41" s="27"/>
      <c r="BG41" s="27"/>
      <c r="BH41" s="25"/>
      <c r="BI41" s="30"/>
      <c r="BJ41" s="32"/>
      <c r="BK41" s="25"/>
      <c r="BL41" s="27"/>
      <c r="BM41" s="27"/>
      <c r="BN41" s="27"/>
      <c r="BO41" s="27"/>
      <c r="BP41" s="27"/>
      <c r="BQ41" s="27"/>
      <c r="BR41" s="25"/>
    </row>
    <row r="42" spans="1:70" ht="45">
      <c r="A42" s="12" t="s">
        <v>396</v>
      </c>
      <c r="B42" s="12" t="s">
        <v>397</v>
      </c>
      <c r="C42" s="12" t="s">
        <v>398</v>
      </c>
      <c r="D42" s="12" t="s">
        <v>380</v>
      </c>
      <c r="E42" s="14">
        <v>28</v>
      </c>
      <c r="F42" s="12" t="s">
        <v>33</v>
      </c>
      <c r="G42" s="15">
        <v>17</v>
      </c>
      <c r="H42" s="17"/>
      <c r="I42" s="20">
        <f t="shared" si="7"/>
        <v>0</v>
      </c>
      <c r="J42" s="22">
        <f t="shared" si="1"/>
        <v>0</v>
      </c>
      <c r="K42" s="21" t="s">
        <v>74</v>
      </c>
      <c r="L42" s="32"/>
      <c r="M42" s="25"/>
      <c r="N42" s="27"/>
      <c r="O42" s="27"/>
      <c r="P42" s="27"/>
      <c r="Q42" s="27"/>
      <c r="R42" s="27"/>
      <c r="S42" s="27"/>
      <c r="T42" s="25"/>
      <c r="U42" s="30"/>
      <c r="V42" s="32"/>
      <c r="W42" s="25"/>
      <c r="X42" s="27"/>
      <c r="Y42" s="27"/>
      <c r="Z42" s="27"/>
      <c r="AA42" s="27"/>
      <c r="AB42" s="27"/>
      <c r="AC42" s="27"/>
      <c r="AD42" s="25"/>
      <c r="AE42" s="30"/>
      <c r="AF42" s="32"/>
      <c r="AG42" s="25"/>
      <c r="AH42" s="27"/>
      <c r="AI42" s="27"/>
      <c r="AJ42" s="27"/>
      <c r="AK42" s="27"/>
      <c r="AL42" s="27"/>
      <c r="AM42" s="27"/>
      <c r="AN42" s="25"/>
      <c r="AO42" s="30"/>
      <c r="AP42" s="32"/>
      <c r="AQ42" s="25"/>
      <c r="AR42" s="27"/>
      <c r="AS42" s="27"/>
      <c r="AT42" s="27"/>
      <c r="AU42" s="27"/>
      <c r="AV42" s="27"/>
      <c r="AW42" s="27"/>
      <c r="AX42" s="25"/>
      <c r="AY42" s="30"/>
      <c r="AZ42" s="32"/>
      <c r="BA42" s="25"/>
      <c r="BB42" s="27"/>
      <c r="BC42" s="27"/>
      <c r="BD42" s="27"/>
      <c r="BE42" s="27"/>
      <c r="BF42" s="27"/>
      <c r="BG42" s="27"/>
      <c r="BH42" s="25"/>
      <c r="BI42" s="30"/>
      <c r="BJ42" s="32"/>
      <c r="BK42" s="25"/>
      <c r="BL42" s="27"/>
      <c r="BM42" s="27"/>
      <c r="BN42" s="27"/>
      <c r="BO42" s="27"/>
      <c r="BP42" s="27"/>
      <c r="BQ42" s="27"/>
      <c r="BR42" s="25"/>
    </row>
    <row r="43" spans="1:70" ht="45">
      <c r="A43" s="12" t="s">
        <v>403</v>
      </c>
      <c r="B43" s="12" t="s">
        <v>397</v>
      </c>
      <c r="C43" s="12" t="s">
        <v>404</v>
      </c>
      <c r="D43" s="12" t="s">
        <v>380</v>
      </c>
      <c r="E43" s="14">
        <v>1</v>
      </c>
      <c r="F43" s="12" t="s">
        <v>33</v>
      </c>
      <c r="G43" s="15">
        <v>36</v>
      </c>
      <c r="H43" s="17"/>
      <c r="I43" s="20">
        <f t="shared" si="7"/>
        <v>0</v>
      </c>
      <c r="J43" s="22">
        <f t="shared" si="1"/>
        <v>0</v>
      </c>
      <c r="K43" s="21" t="s">
        <v>74</v>
      </c>
      <c r="L43" s="32"/>
      <c r="M43" s="25"/>
      <c r="N43" s="27"/>
      <c r="O43" s="27"/>
      <c r="P43" s="27"/>
      <c r="Q43" s="27"/>
      <c r="R43" s="27"/>
      <c r="S43" s="62"/>
      <c r="T43" s="25"/>
      <c r="U43" s="30"/>
      <c r="V43" s="32"/>
      <c r="W43" s="25"/>
      <c r="X43" s="27"/>
      <c r="Y43" s="27"/>
      <c r="Z43" s="27"/>
      <c r="AA43" s="27"/>
      <c r="AB43" s="27"/>
      <c r="AC43" s="27"/>
      <c r="AD43" s="25"/>
      <c r="AE43" s="30"/>
      <c r="AF43" s="32"/>
      <c r="AG43" s="25"/>
      <c r="AH43" s="27"/>
      <c r="AI43" s="27"/>
      <c r="AJ43" s="27"/>
      <c r="AK43" s="27"/>
      <c r="AL43" s="27"/>
      <c r="AM43" s="27"/>
      <c r="AN43" s="25"/>
      <c r="AO43" s="30"/>
      <c r="AP43" s="32"/>
      <c r="AQ43" s="25"/>
      <c r="AR43" s="27"/>
      <c r="AS43" s="27"/>
      <c r="AT43" s="27"/>
      <c r="AU43" s="27"/>
      <c r="AV43" s="27"/>
      <c r="AW43" s="27"/>
      <c r="AX43" s="25"/>
      <c r="AY43" s="30"/>
      <c r="AZ43" s="32"/>
      <c r="BA43" s="25"/>
      <c r="BB43" s="27"/>
      <c r="BC43" s="27"/>
      <c r="BD43" s="27"/>
      <c r="BE43" s="27"/>
      <c r="BF43" s="27"/>
      <c r="BG43" s="27"/>
      <c r="BH43" s="25"/>
      <c r="BI43" s="30"/>
      <c r="BJ43" s="32"/>
      <c r="BK43" s="25"/>
      <c r="BL43" s="27"/>
      <c r="BM43" s="27"/>
      <c r="BN43" s="27"/>
      <c r="BO43" s="27"/>
      <c r="BP43" s="27"/>
      <c r="BQ43" s="27"/>
      <c r="BR43" s="25"/>
    </row>
    <row r="44" spans="1:70" ht="60">
      <c r="A44" s="12" t="s">
        <v>407</v>
      </c>
      <c r="B44" s="12" t="s">
        <v>397</v>
      </c>
      <c r="C44" s="12" t="s">
        <v>409</v>
      </c>
      <c r="D44" s="12" t="s">
        <v>28</v>
      </c>
      <c r="E44" s="14">
        <v>2</v>
      </c>
      <c r="F44" s="12" t="s">
        <v>33</v>
      </c>
      <c r="G44" s="15">
        <v>26</v>
      </c>
      <c r="H44" s="17">
        <v>0</v>
      </c>
      <c r="I44" s="41">
        <v>4</v>
      </c>
      <c r="J44" s="22">
        <f t="shared" si="1"/>
        <v>4</v>
      </c>
      <c r="K44" s="21" t="s">
        <v>38</v>
      </c>
      <c r="L44" s="32"/>
      <c r="M44" s="25"/>
      <c r="N44" s="27"/>
      <c r="O44" s="27"/>
      <c r="P44" s="29" t="s">
        <v>411</v>
      </c>
      <c r="Q44" s="27"/>
      <c r="R44" s="27"/>
      <c r="S44" s="29" t="s">
        <v>412</v>
      </c>
      <c r="T44" s="25"/>
      <c r="U44" s="30"/>
      <c r="V44" s="32"/>
      <c r="W44" s="25"/>
      <c r="X44" s="27"/>
      <c r="Y44" s="27"/>
      <c r="Z44" s="27"/>
      <c r="AA44" s="27"/>
      <c r="AB44" s="27"/>
      <c r="AC44" s="27"/>
      <c r="AD44" s="25"/>
      <c r="AE44" s="30"/>
      <c r="AF44" s="32"/>
      <c r="AG44" s="25"/>
      <c r="AH44" s="27"/>
      <c r="AI44" s="27"/>
      <c r="AJ44" s="27"/>
      <c r="AK44" s="27"/>
      <c r="AL44" s="27"/>
      <c r="AM44" s="27"/>
      <c r="AN44" s="25"/>
      <c r="AO44" s="30"/>
      <c r="AP44" s="32"/>
      <c r="AQ44" s="25"/>
      <c r="AR44" s="27"/>
      <c r="AS44" s="27"/>
      <c r="AT44" s="27"/>
      <c r="AU44" s="27"/>
      <c r="AV44" s="27"/>
      <c r="AW44" s="27"/>
      <c r="AX44" s="25"/>
      <c r="AY44" s="30"/>
      <c r="AZ44" s="32"/>
      <c r="BA44" s="25"/>
      <c r="BB44" s="27"/>
      <c r="BC44" s="27"/>
      <c r="BD44" s="27"/>
      <c r="BE44" s="27"/>
      <c r="BF44" s="27"/>
      <c r="BG44" s="27"/>
      <c r="BH44" s="25"/>
      <c r="BI44" s="30"/>
      <c r="BJ44" s="32"/>
      <c r="BK44" s="25"/>
      <c r="BL44" s="27"/>
      <c r="BM44" s="27"/>
      <c r="BN44" s="27"/>
      <c r="BO44" s="27"/>
      <c r="BP44" s="27"/>
      <c r="BQ44" s="27"/>
      <c r="BR44" s="25"/>
    </row>
    <row r="45" spans="1:70" ht="75">
      <c r="A45" s="12" t="s">
        <v>416</v>
      </c>
      <c r="B45" s="12" t="s">
        <v>397</v>
      </c>
      <c r="C45" s="12" t="s">
        <v>417</v>
      </c>
      <c r="D45" s="12" t="s">
        <v>28</v>
      </c>
      <c r="E45" s="14">
        <v>3</v>
      </c>
      <c r="F45" s="12" t="s">
        <v>33</v>
      </c>
      <c r="G45" s="15">
        <v>34</v>
      </c>
      <c r="H45" s="17">
        <v>8</v>
      </c>
      <c r="I45" s="20">
        <f t="shared" ref="I45:I49" si="8">SUM(L45,V45,AF45,AP45,AY45,BI45)</f>
        <v>0</v>
      </c>
      <c r="J45" s="22">
        <f t="shared" si="1"/>
        <v>8</v>
      </c>
      <c r="K45" s="21" t="s">
        <v>38</v>
      </c>
      <c r="L45" s="32"/>
      <c r="M45" s="25"/>
      <c r="N45" s="27"/>
      <c r="O45" s="27"/>
      <c r="P45" s="29" t="s">
        <v>423</v>
      </c>
      <c r="Q45" s="29" t="s">
        <v>424</v>
      </c>
      <c r="R45" s="27"/>
      <c r="S45" s="29" t="s">
        <v>412</v>
      </c>
      <c r="T45" s="25"/>
      <c r="U45" s="30"/>
      <c r="V45" s="32"/>
      <c r="W45" s="25"/>
      <c r="X45" s="27"/>
      <c r="Y45" s="27"/>
      <c r="Z45" s="27"/>
      <c r="AA45" s="27"/>
      <c r="AB45" s="27"/>
      <c r="AC45" s="27"/>
      <c r="AD45" s="25"/>
      <c r="AE45" s="30"/>
      <c r="AF45" s="32"/>
      <c r="AG45" s="25"/>
      <c r="AH45" s="27"/>
      <c r="AI45" s="27"/>
      <c r="AJ45" s="27"/>
      <c r="AK45" s="27"/>
      <c r="AL45" s="27"/>
      <c r="AM45" s="27"/>
      <c r="AN45" s="25"/>
      <c r="AO45" s="30"/>
      <c r="AP45" s="32"/>
      <c r="AQ45" s="25"/>
      <c r="AR45" s="27"/>
      <c r="AS45" s="27"/>
      <c r="AT45" s="27"/>
      <c r="AU45" s="27"/>
      <c r="AV45" s="27"/>
      <c r="AW45" s="27"/>
      <c r="AX45" s="25"/>
      <c r="AY45" s="30"/>
      <c r="AZ45" s="32"/>
      <c r="BA45" s="25"/>
      <c r="BB45" s="27"/>
      <c r="BC45" s="27"/>
      <c r="BD45" s="27"/>
      <c r="BE45" s="27"/>
      <c r="BF45" s="27"/>
      <c r="BG45" s="27"/>
      <c r="BH45" s="25"/>
      <c r="BI45" s="30"/>
      <c r="BJ45" s="32"/>
      <c r="BK45" s="25"/>
      <c r="BL45" s="27"/>
      <c r="BM45" s="27"/>
      <c r="BN45" s="27"/>
      <c r="BO45" s="27"/>
      <c r="BP45" s="27"/>
      <c r="BQ45" s="27"/>
      <c r="BR45" s="25"/>
    </row>
    <row r="46" spans="1:70" ht="45">
      <c r="A46" s="12" t="s">
        <v>428</v>
      </c>
      <c r="B46" s="12" t="s">
        <v>397</v>
      </c>
      <c r="C46" s="12" t="s">
        <v>429</v>
      </c>
      <c r="D46" s="12" t="s">
        <v>37</v>
      </c>
      <c r="E46" s="14">
        <v>1</v>
      </c>
      <c r="F46" s="12" t="s">
        <v>33</v>
      </c>
      <c r="G46" s="15">
        <v>1</v>
      </c>
      <c r="H46" s="17">
        <v>4</v>
      </c>
      <c r="I46" s="20">
        <f t="shared" si="8"/>
        <v>0</v>
      </c>
      <c r="J46" s="22">
        <f t="shared" si="1"/>
        <v>4</v>
      </c>
      <c r="K46" s="21" t="s">
        <v>38</v>
      </c>
      <c r="L46" s="32"/>
      <c r="M46" s="25"/>
      <c r="N46" s="27"/>
      <c r="O46" s="27"/>
      <c r="P46" s="27"/>
      <c r="Q46" s="27"/>
      <c r="R46" s="27"/>
      <c r="S46" s="29" t="s">
        <v>412</v>
      </c>
      <c r="T46" s="25"/>
      <c r="U46" s="30"/>
      <c r="V46" s="32"/>
      <c r="W46" s="25"/>
      <c r="X46" s="27"/>
      <c r="Y46" s="27"/>
      <c r="Z46" s="27"/>
      <c r="AA46" s="27"/>
      <c r="AB46" s="27"/>
      <c r="AC46" s="27"/>
      <c r="AD46" s="25"/>
      <c r="AE46" s="30"/>
      <c r="AF46" s="32"/>
      <c r="AG46" s="25"/>
      <c r="AH46" s="27"/>
      <c r="AI46" s="27"/>
      <c r="AJ46" s="27"/>
      <c r="AK46" s="27"/>
      <c r="AL46" s="27"/>
      <c r="AM46" s="27"/>
      <c r="AN46" s="25"/>
      <c r="AO46" s="30"/>
      <c r="AP46" s="32"/>
      <c r="AQ46" s="25"/>
      <c r="AR46" s="27"/>
      <c r="AS46" s="27"/>
      <c r="AT46" s="27"/>
      <c r="AU46" s="27"/>
      <c r="AV46" s="27"/>
      <c r="AW46" s="27"/>
      <c r="AX46" s="25"/>
      <c r="AY46" s="30"/>
      <c r="AZ46" s="32"/>
      <c r="BA46" s="25"/>
      <c r="BB46" s="27"/>
      <c r="BC46" s="27"/>
      <c r="BD46" s="27"/>
      <c r="BE46" s="27"/>
      <c r="BF46" s="27"/>
      <c r="BG46" s="27"/>
      <c r="BH46" s="25"/>
      <c r="BI46" s="30"/>
      <c r="BJ46" s="32"/>
      <c r="BK46" s="25"/>
      <c r="BL46" s="27"/>
      <c r="BM46" s="27"/>
      <c r="BN46" s="27"/>
      <c r="BO46" s="27"/>
      <c r="BP46" s="27"/>
      <c r="BQ46" s="27"/>
      <c r="BR46" s="25"/>
    </row>
    <row r="47" spans="1:70" ht="30">
      <c r="A47" s="12" t="s">
        <v>432</v>
      </c>
      <c r="B47" s="12" t="s">
        <v>433</v>
      </c>
      <c r="C47" s="12" t="s">
        <v>434</v>
      </c>
      <c r="D47" s="12" t="s">
        <v>28</v>
      </c>
      <c r="E47" s="14">
        <v>2</v>
      </c>
      <c r="F47" s="12" t="s">
        <v>33</v>
      </c>
      <c r="G47" s="15">
        <v>15</v>
      </c>
      <c r="H47" s="17">
        <v>0</v>
      </c>
      <c r="I47" s="20">
        <f t="shared" si="8"/>
        <v>0</v>
      </c>
      <c r="J47" s="22">
        <f t="shared" si="1"/>
        <v>0</v>
      </c>
      <c r="K47" s="30"/>
      <c r="L47" s="32"/>
      <c r="M47" s="25"/>
      <c r="N47" s="27"/>
      <c r="O47" s="27"/>
      <c r="P47" s="27"/>
      <c r="Q47" s="27"/>
      <c r="R47" s="27"/>
      <c r="S47" s="29" t="s">
        <v>436</v>
      </c>
      <c r="T47" s="25"/>
      <c r="U47" s="30"/>
      <c r="V47" s="32"/>
      <c r="W47" s="25"/>
      <c r="X47" s="27"/>
      <c r="Y47" s="27"/>
      <c r="Z47" s="27"/>
      <c r="AA47" s="27"/>
      <c r="AB47" s="27"/>
      <c r="AC47" s="27"/>
      <c r="AD47" s="25"/>
      <c r="AE47" s="30"/>
      <c r="AF47" s="32"/>
      <c r="AG47" s="25"/>
      <c r="AH47" s="27"/>
      <c r="AI47" s="27"/>
      <c r="AJ47" s="27"/>
      <c r="AK47" s="27"/>
      <c r="AL47" s="27"/>
      <c r="AM47" s="27"/>
      <c r="AN47" s="25"/>
      <c r="AO47" s="30"/>
      <c r="AP47" s="32"/>
      <c r="AQ47" s="25"/>
      <c r="AR47" s="27"/>
      <c r="AS47" s="27"/>
      <c r="AT47" s="27"/>
      <c r="AU47" s="27"/>
      <c r="AV47" s="27"/>
      <c r="AW47" s="27"/>
      <c r="AX47" s="25"/>
      <c r="AY47" s="30"/>
      <c r="AZ47" s="32"/>
      <c r="BA47" s="25"/>
      <c r="BB47" s="27"/>
      <c r="BC47" s="27"/>
      <c r="BD47" s="27"/>
      <c r="BE47" s="27"/>
      <c r="BF47" s="27"/>
      <c r="BG47" s="27"/>
      <c r="BH47" s="25"/>
      <c r="BI47" s="30"/>
      <c r="BJ47" s="32"/>
      <c r="BK47" s="25"/>
      <c r="BL47" s="27"/>
      <c r="BM47" s="27"/>
      <c r="BN47" s="27"/>
      <c r="BO47" s="27"/>
      <c r="BP47" s="27"/>
      <c r="BQ47" s="27"/>
      <c r="BR47" s="25"/>
    </row>
    <row r="48" spans="1:70" ht="165">
      <c r="A48" s="12" t="s">
        <v>439</v>
      </c>
      <c r="B48" s="12" t="s">
        <v>440</v>
      </c>
      <c r="C48" s="12" t="s">
        <v>441</v>
      </c>
      <c r="D48" s="12" t="s">
        <v>28</v>
      </c>
      <c r="E48" s="14">
        <v>3</v>
      </c>
      <c r="F48" s="12" t="s">
        <v>33</v>
      </c>
      <c r="G48" s="15">
        <v>21</v>
      </c>
      <c r="H48" s="17">
        <v>4</v>
      </c>
      <c r="I48" s="20">
        <f t="shared" si="8"/>
        <v>8</v>
      </c>
      <c r="J48" s="22">
        <f t="shared" si="1"/>
        <v>12</v>
      </c>
      <c r="K48" s="21" t="s">
        <v>38</v>
      </c>
      <c r="L48" s="23">
        <v>4</v>
      </c>
      <c r="M48" s="25"/>
      <c r="N48" s="27"/>
      <c r="O48" s="27"/>
      <c r="P48" s="29" t="s">
        <v>446</v>
      </c>
      <c r="Q48" s="29" t="s">
        <v>447</v>
      </c>
      <c r="R48" s="29" t="s">
        <v>253</v>
      </c>
      <c r="S48" s="29" t="s">
        <v>448</v>
      </c>
      <c r="T48" s="25"/>
      <c r="U48" s="21" t="s">
        <v>38</v>
      </c>
      <c r="V48" s="23">
        <v>4</v>
      </c>
      <c r="W48" s="25"/>
      <c r="X48" s="27"/>
      <c r="Y48" s="27"/>
      <c r="Z48" s="29" t="s">
        <v>446</v>
      </c>
      <c r="AA48" s="29" t="s">
        <v>450</v>
      </c>
      <c r="AB48" s="29" t="s">
        <v>253</v>
      </c>
      <c r="AC48" s="29" t="s">
        <v>451</v>
      </c>
      <c r="AD48" s="25"/>
      <c r="AE48" s="30"/>
      <c r="AF48" s="32"/>
      <c r="AG48" s="25"/>
      <c r="AH48" s="27"/>
      <c r="AI48" s="27"/>
      <c r="AJ48" s="27"/>
      <c r="AK48" s="27"/>
      <c r="AL48" s="27"/>
      <c r="AM48" s="27"/>
      <c r="AN48" s="25"/>
      <c r="AO48" s="30"/>
      <c r="AP48" s="32"/>
      <c r="AQ48" s="25"/>
      <c r="AR48" s="27"/>
      <c r="AS48" s="27"/>
      <c r="AT48" s="27"/>
      <c r="AU48" s="27"/>
      <c r="AV48" s="27"/>
      <c r="AW48" s="27"/>
      <c r="AX48" s="25"/>
      <c r="AY48" s="30"/>
      <c r="AZ48" s="32"/>
      <c r="BA48" s="25"/>
      <c r="BB48" s="27"/>
      <c r="BC48" s="27"/>
      <c r="BD48" s="27"/>
      <c r="BE48" s="27"/>
      <c r="BF48" s="27"/>
      <c r="BG48" s="27"/>
      <c r="BH48" s="25"/>
      <c r="BI48" s="30"/>
      <c r="BJ48" s="32"/>
      <c r="BK48" s="25"/>
      <c r="BL48" s="27"/>
      <c r="BM48" s="27"/>
      <c r="BN48" s="27"/>
      <c r="BO48" s="27"/>
      <c r="BP48" s="27"/>
      <c r="BQ48" s="27"/>
      <c r="BR48" s="25"/>
    </row>
    <row r="49" spans="1:70" ht="135">
      <c r="A49" s="12" t="s">
        <v>452</v>
      </c>
      <c r="B49" s="12" t="s">
        <v>440</v>
      </c>
      <c r="C49" s="12" t="s">
        <v>453</v>
      </c>
      <c r="D49" s="12" t="s">
        <v>37</v>
      </c>
      <c r="E49" s="14">
        <v>3</v>
      </c>
      <c r="F49" s="12" t="s">
        <v>33</v>
      </c>
      <c r="G49" s="15">
        <v>25</v>
      </c>
      <c r="H49" s="17">
        <v>4</v>
      </c>
      <c r="I49" s="20">
        <f t="shared" si="8"/>
        <v>4</v>
      </c>
      <c r="J49" s="22">
        <f t="shared" si="1"/>
        <v>8</v>
      </c>
      <c r="K49" s="21" t="s">
        <v>38</v>
      </c>
      <c r="L49" s="23">
        <v>4</v>
      </c>
      <c r="M49" s="31"/>
      <c r="N49" s="29"/>
      <c r="O49" s="27"/>
      <c r="P49" s="29" t="s">
        <v>457</v>
      </c>
      <c r="Q49" s="27"/>
      <c r="R49" s="27"/>
      <c r="S49" s="29" t="s">
        <v>458</v>
      </c>
      <c r="T49" s="25"/>
      <c r="U49" s="30"/>
      <c r="V49" s="32"/>
      <c r="W49" s="25"/>
      <c r="X49" s="27"/>
      <c r="Y49" s="27"/>
      <c r="Z49" s="27"/>
      <c r="AA49" s="27"/>
      <c r="AB49" s="27"/>
      <c r="AC49" s="27"/>
      <c r="AD49" s="25"/>
      <c r="AE49" s="30"/>
      <c r="AF49" s="32"/>
      <c r="AG49" s="25"/>
      <c r="AH49" s="27"/>
      <c r="AI49" s="27"/>
      <c r="AJ49" s="27"/>
      <c r="AK49" s="27"/>
      <c r="AL49" s="27"/>
      <c r="AM49" s="27"/>
      <c r="AN49" s="25"/>
      <c r="AO49" s="30"/>
      <c r="AP49" s="32"/>
      <c r="AQ49" s="25"/>
      <c r="AR49" s="27"/>
      <c r="AS49" s="27"/>
      <c r="AT49" s="27"/>
      <c r="AU49" s="27"/>
      <c r="AV49" s="27"/>
      <c r="AW49" s="27"/>
      <c r="AX49" s="25"/>
      <c r="AY49" s="30"/>
      <c r="AZ49" s="32"/>
      <c r="BA49" s="25"/>
      <c r="BB49" s="27"/>
      <c r="BC49" s="27"/>
      <c r="BD49" s="27"/>
      <c r="BE49" s="27"/>
      <c r="BF49" s="27"/>
      <c r="BG49" s="27"/>
      <c r="BH49" s="25"/>
      <c r="BI49" s="30"/>
      <c r="BJ49" s="32"/>
      <c r="BK49" s="25"/>
      <c r="BL49" s="27"/>
      <c r="BM49" s="27"/>
      <c r="BN49" s="27"/>
      <c r="BO49" s="27"/>
      <c r="BP49" s="27"/>
      <c r="BQ49" s="27"/>
      <c r="BR49" s="25"/>
    </row>
    <row r="50" spans="1:70" ht="15.75" customHeight="1">
      <c r="J50" s="68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</row>
    <row r="51" spans="1:70" ht="15.75" customHeight="1">
      <c r="J51" s="68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</row>
    <row r="52" spans="1:70" ht="15.75" customHeight="1">
      <c r="J52" s="68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</row>
    <row r="53" spans="1:70" ht="15.75" customHeight="1">
      <c r="J53" s="68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</row>
    <row r="54" spans="1:70" ht="15.75" customHeight="1">
      <c r="J54" s="68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</row>
    <row r="55" spans="1:70" ht="15.75" customHeight="1">
      <c r="J55" s="68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</row>
    <row r="56" spans="1:70" ht="15.75" customHeight="1">
      <c r="J56" s="68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</row>
    <row r="57" spans="1:70" ht="15.75" customHeight="1">
      <c r="J57" s="68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</row>
    <row r="58" spans="1:70" ht="15.75" customHeight="1">
      <c r="J58" s="68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</row>
    <row r="59" spans="1:70" ht="15.75" customHeight="1">
      <c r="J59" s="68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</row>
    <row r="60" spans="1:70" ht="15.75" customHeight="1">
      <c r="J60" s="68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</row>
    <row r="61" spans="1:70" ht="15.75" customHeight="1">
      <c r="J61" s="68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</row>
    <row r="62" spans="1:70" ht="15.75" customHeight="1">
      <c r="J62" s="68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</row>
    <row r="63" spans="1:70" ht="15.75" customHeight="1">
      <c r="J63" s="68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</row>
    <row r="64" spans="1:70" ht="15.75" customHeight="1">
      <c r="J64" s="68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</row>
    <row r="65" spans="10:70" ht="15.75" customHeight="1">
      <c r="J65" s="68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</row>
    <row r="66" spans="10:70" ht="15.75" customHeight="1">
      <c r="J66" s="68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</row>
    <row r="67" spans="10:70" ht="15.75" customHeight="1">
      <c r="J67" s="68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</row>
    <row r="68" spans="10:70" ht="15.75" customHeight="1">
      <c r="J68" s="68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</row>
    <row r="69" spans="10:70" ht="15.75" customHeight="1">
      <c r="J69" s="68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</row>
    <row r="70" spans="10:70" ht="15.75" customHeight="1">
      <c r="J70" s="68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</row>
    <row r="71" spans="10:70" ht="15.75" customHeight="1">
      <c r="J71" s="68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</row>
    <row r="72" spans="10:70" ht="15.75" customHeight="1">
      <c r="J72" s="68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</row>
    <row r="73" spans="10:70" ht="15.75" customHeight="1">
      <c r="J73" s="68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</row>
    <row r="74" spans="10:70" ht="15.75" customHeight="1">
      <c r="J74" s="68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</row>
    <row r="75" spans="10:70" ht="15.75" customHeight="1">
      <c r="J75" s="68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</row>
    <row r="76" spans="10:70" ht="15.75" customHeight="1">
      <c r="J76" s="68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</row>
    <row r="77" spans="10:70" ht="15.75" customHeight="1">
      <c r="J77" s="68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</row>
    <row r="78" spans="10:70" ht="15.75" customHeight="1">
      <c r="J78" s="68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</row>
    <row r="79" spans="10:70" ht="15.75" customHeight="1">
      <c r="J79" s="68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</row>
    <row r="80" spans="10:70" ht="15.75" customHeight="1">
      <c r="J80" s="68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</row>
    <row r="81" spans="10:70" ht="15.75" customHeight="1">
      <c r="J81" s="68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</row>
    <row r="82" spans="10:70" ht="15.75" customHeight="1">
      <c r="J82" s="68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</row>
    <row r="83" spans="10:70" ht="15.75" customHeight="1">
      <c r="J83" s="68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</row>
    <row r="84" spans="10:70" ht="15.75" customHeight="1">
      <c r="J84" s="68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</row>
    <row r="85" spans="10:70" ht="15.75" customHeight="1">
      <c r="J85" s="68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</row>
    <row r="86" spans="10:70" ht="15.75" customHeight="1">
      <c r="J86" s="68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</row>
    <row r="87" spans="10:70" ht="15.75" customHeight="1">
      <c r="J87" s="68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</row>
    <row r="88" spans="10:70" ht="15.75" customHeight="1">
      <c r="J88" s="68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</row>
    <row r="89" spans="10:70" ht="15.75" customHeight="1">
      <c r="J89" s="68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</row>
    <row r="90" spans="10:70" ht="15.75" customHeight="1">
      <c r="J90" s="68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</row>
    <row r="91" spans="10:70" ht="15.75" customHeight="1">
      <c r="J91" s="68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</row>
    <row r="92" spans="10:70" ht="15.75" customHeight="1">
      <c r="J92" s="68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</row>
    <row r="93" spans="10:70" ht="15.75" customHeight="1">
      <c r="J93" s="68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</row>
    <row r="94" spans="10:70" ht="15.75" customHeight="1">
      <c r="J94" s="68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</row>
    <row r="95" spans="10:70" ht="15.75" customHeight="1">
      <c r="J95" s="68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</row>
    <row r="96" spans="10:70" ht="15.75" customHeight="1">
      <c r="J96" s="68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</row>
    <row r="97" spans="10:70" ht="15.75" customHeight="1">
      <c r="J97" s="68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</row>
    <row r="98" spans="10:70" ht="15.75" customHeight="1">
      <c r="J98" s="68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</row>
    <row r="99" spans="10:70" ht="15.75" customHeight="1">
      <c r="J99" s="68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</row>
    <row r="100" spans="10:70" ht="15.75" customHeight="1">
      <c r="J100" s="68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</row>
    <row r="101" spans="10:70" ht="15.75" customHeight="1">
      <c r="J101" s="68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</row>
    <row r="102" spans="10:70" ht="15.75" customHeight="1">
      <c r="J102" s="68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</row>
    <row r="103" spans="10:70" ht="15.75" customHeight="1">
      <c r="J103" s="68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</row>
    <row r="104" spans="10:70" ht="15.75" customHeight="1">
      <c r="J104" s="68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</row>
    <row r="105" spans="10:70" ht="15.75" customHeight="1">
      <c r="J105" s="68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</row>
    <row r="106" spans="10:70" ht="15.75" customHeight="1">
      <c r="J106" s="68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</row>
    <row r="107" spans="10:70" ht="15.75" customHeight="1">
      <c r="J107" s="68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</row>
    <row r="108" spans="10:70" ht="15.75" customHeight="1">
      <c r="J108" s="68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</row>
    <row r="109" spans="10:70" ht="15.75" customHeight="1">
      <c r="J109" s="68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</row>
    <row r="110" spans="10:70" ht="15.75" customHeight="1">
      <c r="J110" s="68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</row>
    <row r="111" spans="10:70" ht="15.75" customHeight="1">
      <c r="J111" s="68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</row>
    <row r="112" spans="10:70" ht="15.75" customHeight="1">
      <c r="J112" s="68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</row>
    <row r="113" spans="10:70" ht="15.75" customHeight="1">
      <c r="J113" s="68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</row>
    <row r="114" spans="10:70" ht="15.75" customHeight="1">
      <c r="J114" s="68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</row>
    <row r="115" spans="10:70" ht="15.75" customHeight="1">
      <c r="J115" s="68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</row>
    <row r="116" spans="10:70" ht="15.75" customHeight="1">
      <c r="J116" s="68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</row>
    <row r="117" spans="10:70" ht="15.75" customHeight="1">
      <c r="J117" s="68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</row>
    <row r="118" spans="10:70" ht="15.75" customHeight="1">
      <c r="J118" s="68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</row>
    <row r="119" spans="10:70" ht="15.75" customHeight="1">
      <c r="J119" s="68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</row>
    <row r="120" spans="10:70" ht="15.75" customHeight="1">
      <c r="J120" s="68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</row>
    <row r="121" spans="10:70" ht="15.75" customHeight="1">
      <c r="J121" s="68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</row>
    <row r="122" spans="10:70" ht="15.75" customHeight="1">
      <c r="J122" s="68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</row>
    <row r="123" spans="10:70" ht="15.75" customHeight="1">
      <c r="J123" s="68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</row>
    <row r="124" spans="10:70" ht="15.75" customHeight="1">
      <c r="J124" s="68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</row>
    <row r="125" spans="10:70" ht="15.75" customHeight="1">
      <c r="J125" s="68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</row>
    <row r="126" spans="10:70" ht="15.75" customHeight="1">
      <c r="J126" s="68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</row>
    <row r="127" spans="10:70" ht="15.75" customHeight="1">
      <c r="J127" s="68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</row>
    <row r="128" spans="10:70" ht="15.75" customHeight="1">
      <c r="J128" s="68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</row>
    <row r="129" spans="10:70" ht="15.75" customHeight="1">
      <c r="J129" s="68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</row>
    <row r="130" spans="10:70" ht="15.75" customHeight="1">
      <c r="J130" s="68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</row>
    <row r="131" spans="10:70" ht="15.75" customHeight="1">
      <c r="J131" s="68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</row>
    <row r="132" spans="10:70" ht="15.75" customHeight="1">
      <c r="J132" s="68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</row>
    <row r="133" spans="10:70" ht="15.75" customHeight="1">
      <c r="J133" s="68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</row>
    <row r="134" spans="10:70" ht="15.75" customHeight="1">
      <c r="J134" s="68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</row>
    <row r="135" spans="10:70" ht="15.75" customHeight="1">
      <c r="J135" s="68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</row>
    <row r="136" spans="10:70" ht="15.75" customHeight="1">
      <c r="J136" s="68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</row>
    <row r="137" spans="10:70" ht="15.75" customHeight="1">
      <c r="J137" s="68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</row>
    <row r="138" spans="10:70" ht="15.75" customHeight="1">
      <c r="J138" s="68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</row>
    <row r="139" spans="10:70" ht="15.75" customHeight="1">
      <c r="J139" s="68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</row>
    <row r="140" spans="10:70" ht="15.75" customHeight="1">
      <c r="J140" s="68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</row>
    <row r="141" spans="10:70" ht="15.75" customHeight="1">
      <c r="J141" s="68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</row>
    <row r="142" spans="10:70" ht="15.75" customHeight="1">
      <c r="J142" s="68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</row>
    <row r="143" spans="10:70" ht="15.75" customHeight="1">
      <c r="J143" s="68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</row>
    <row r="144" spans="10:70" ht="15.75" customHeight="1">
      <c r="J144" s="68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</row>
    <row r="145" spans="10:70" ht="15.75" customHeight="1">
      <c r="J145" s="68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</row>
    <row r="146" spans="10:70" ht="15.75" customHeight="1">
      <c r="J146" s="68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</row>
    <row r="147" spans="10:70" ht="15.75" customHeight="1">
      <c r="J147" s="68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</row>
    <row r="148" spans="10:70" ht="15.75" customHeight="1">
      <c r="J148" s="68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</row>
    <row r="149" spans="10:70" ht="15.75" customHeight="1">
      <c r="J149" s="68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</row>
    <row r="150" spans="10:70" ht="15.75" customHeight="1">
      <c r="J150" s="68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</row>
    <row r="151" spans="10:70" ht="15.75" customHeight="1">
      <c r="J151" s="68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</row>
    <row r="152" spans="10:70" ht="15.75" customHeight="1">
      <c r="J152" s="68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</row>
    <row r="153" spans="10:70" ht="15.75" customHeight="1">
      <c r="J153" s="68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</row>
    <row r="154" spans="10:70" ht="15.75" customHeight="1">
      <c r="J154" s="68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</row>
    <row r="155" spans="10:70" ht="15.75" customHeight="1">
      <c r="J155" s="68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</row>
    <row r="156" spans="10:70" ht="15.75" customHeight="1">
      <c r="J156" s="68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</row>
    <row r="157" spans="10:70" ht="15.75" customHeight="1">
      <c r="J157" s="68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</row>
    <row r="158" spans="10:70" ht="15.75" customHeight="1">
      <c r="J158" s="68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</row>
    <row r="159" spans="10:70" ht="15.75" customHeight="1">
      <c r="J159" s="68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</row>
    <row r="160" spans="10:70" ht="15.75" customHeight="1">
      <c r="J160" s="68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</row>
    <row r="161" spans="10:70" ht="15.75" customHeight="1">
      <c r="J161" s="68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</row>
    <row r="162" spans="10:70" ht="15.75" customHeight="1">
      <c r="J162" s="68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</row>
    <row r="163" spans="10:70" ht="15.75" customHeight="1">
      <c r="J163" s="68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</row>
    <row r="164" spans="10:70" ht="15.75" customHeight="1">
      <c r="J164" s="68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</row>
    <row r="165" spans="10:70" ht="15.75" customHeight="1">
      <c r="J165" s="68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</row>
    <row r="166" spans="10:70" ht="15.75" customHeight="1">
      <c r="J166" s="68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</row>
    <row r="167" spans="10:70" ht="15.75" customHeight="1">
      <c r="J167" s="68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</row>
    <row r="168" spans="10:70" ht="15.75" customHeight="1">
      <c r="J168" s="68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</row>
    <row r="169" spans="10:70" ht="15.75" customHeight="1">
      <c r="J169" s="68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</row>
    <row r="170" spans="10:70" ht="15.75" customHeight="1">
      <c r="J170" s="68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</row>
    <row r="171" spans="10:70" ht="15.75" customHeight="1">
      <c r="J171" s="68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</row>
    <row r="172" spans="10:70" ht="15.75" customHeight="1">
      <c r="J172" s="68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</row>
    <row r="173" spans="10:70" ht="15.75" customHeight="1">
      <c r="J173" s="68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</row>
    <row r="174" spans="10:70" ht="15.75" customHeight="1">
      <c r="J174" s="68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</row>
    <row r="175" spans="10:70" ht="15.75" customHeight="1">
      <c r="J175" s="68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</row>
    <row r="176" spans="10:70" ht="15.75" customHeight="1">
      <c r="J176" s="68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</row>
    <row r="177" spans="10:70" ht="15.75" customHeight="1">
      <c r="J177" s="68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</row>
    <row r="178" spans="10:70" ht="15.75" customHeight="1">
      <c r="J178" s="68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</row>
    <row r="179" spans="10:70" ht="15.75" customHeight="1">
      <c r="J179" s="68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</row>
    <row r="180" spans="10:70" ht="15.75" customHeight="1">
      <c r="J180" s="68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</row>
    <row r="181" spans="10:70" ht="15.75" customHeight="1">
      <c r="J181" s="68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</row>
    <row r="182" spans="10:70" ht="15.75" customHeight="1">
      <c r="J182" s="68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</row>
    <row r="183" spans="10:70" ht="15.75" customHeight="1">
      <c r="J183" s="68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</row>
    <row r="184" spans="10:70" ht="15.75" customHeight="1">
      <c r="J184" s="68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</row>
    <row r="185" spans="10:70" ht="15.75" customHeight="1">
      <c r="J185" s="68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</row>
    <row r="186" spans="10:70" ht="15.75" customHeight="1">
      <c r="J186" s="68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</row>
    <row r="187" spans="10:70" ht="15.75" customHeight="1">
      <c r="J187" s="68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</row>
    <row r="188" spans="10:70" ht="15.75" customHeight="1">
      <c r="J188" s="68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</row>
    <row r="189" spans="10:70" ht="15.75" customHeight="1">
      <c r="J189" s="68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</row>
    <row r="190" spans="10:70" ht="15.75" customHeight="1">
      <c r="J190" s="68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</row>
    <row r="191" spans="10:70" ht="15.75" customHeight="1">
      <c r="J191" s="68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</row>
    <row r="192" spans="10:70" ht="15.75" customHeight="1">
      <c r="J192" s="68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</row>
    <row r="193" spans="10:70" ht="15.75" customHeight="1">
      <c r="J193" s="68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</row>
    <row r="194" spans="10:70" ht="15.75" customHeight="1">
      <c r="J194" s="68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  <c r="BQ194" s="67"/>
      <c r="BR194" s="67"/>
    </row>
    <row r="195" spans="10:70" ht="15.75" customHeight="1">
      <c r="J195" s="68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</row>
    <row r="196" spans="10:70" ht="15.75" customHeight="1">
      <c r="J196" s="68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</row>
    <row r="197" spans="10:70" ht="15.75" customHeight="1">
      <c r="J197" s="68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</row>
    <row r="198" spans="10:70" ht="15.75" customHeight="1">
      <c r="J198" s="68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</row>
    <row r="199" spans="10:70" ht="15.75" customHeight="1">
      <c r="J199" s="68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</row>
    <row r="200" spans="10:70" ht="15.75" customHeight="1">
      <c r="J200" s="68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</row>
    <row r="201" spans="10:70" ht="15.75" customHeight="1">
      <c r="J201" s="68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</row>
    <row r="202" spans="10:70" ht="15.75" customHeight="1">
      <c r="J202" s="68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</row>
    <row r="203" spans="10:70" ht="15.75" customHeight="1">
      <c r="J203" s="68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</row>
    <row r="204" spans="10:70" ht="15.75" customHeight="1">
      <c r="J204" s="68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</row>
    <row r="205" spans="10:70" ht="15.75" customHeight="1">
      <c r="J205" s="68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</row>
    <row r="206" spans="10:70" ht="15.75" customHeight="1">
      <c r="J206" s="68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</row>
    <row r="207" spans="10:70" ht="15.75" customHeight="1">
      <c r="J207" s="68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</row>
    <row r="208" spans="10:70" ht="15.75" customHeight="1">
      <c r="J208" s="68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  <c r="BQ208" s="67"/>
      <c r="BR208" s="67"/>
    </row>
    <row r="209" spans="10:70" ht="15.75" customHeight="1">
      <c r="J209" s="68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</row>
    <row r="210" spans="10:70" ht="15.75" customHeight="1">
      <c r="J210" s="68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67"/>
      <c r="BQ210" s="67"/>
      <c r="BR210" s="67"/>
    </row>
    <row r="211" spans="10:70" ht="15.75" customHeight="1">
      <c r="J211" s="68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67"/>
      <c r="BQ211" s="67"/>
      <c r="BR211" s="67"/>
    </row>
    <row r="212" spans="10:70" ht="15.75" customHeight="1">
      <c r="J212" s="68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  <c r="BQ212" s="67"/>
      <c r="BR212" s="67"/>
    </row>
    <row r="213" spans="10:70" ht="15.75" customHeight="1">
      <c r="J213" s="68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67"/>
      <c r="BQ213" s="67"/>
      <c r="BR213" s="67"/>
    </row>
    <row r="214" spans="10:70" ht="15.75" customHeight="1">
      <c r="J214" s="68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  <c r="BQ214" s="67"/>
      <c r="BR214" s="67"/>
    </row>
    <row r="215" spans="10:70" ht="15.75" customHeight="1">
      <c r="J215" s="68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</row>
    <row r="216" spans="10:70" ht="15.75" customHeight="1">
      <c r="J216" s="68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</row>
    <row r="217" spans="10:70" ht="15.75" customHeight="1">
      <c r="J217" s="68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</row>
    <row r="218" spans="10:70" ht="15.75" customHeight="1">
      <c r="J218" s="68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</row>
    <row r="219" spans="10:70" ht="15.75" customHeight="1">
      <c r="J219" s="68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</row>
    <row r="220" spans="10:70" ht="15.75" customHeight="1">
      <c r="J220" s="68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</row>
    <row r="221" spans="10:70" ht="15.75" customHeight="1">
      <c r="J221" s="68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</row>
    <row r="222" spans="10:70" ht="15.75" customHeight="1">
      <c r="J222" s="68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  <c r="BM222" s="67"/>
      <c r="BN222" s="67"/>
      <c r="BO222" s="67"/>
      <c r="BP222" s="67"/>
      <c r="BQ222" s="67"/>
      <c r="BR222" s="67"/>
    </row>
    <row r="223" spans="10:70" ht="15.75" customHeight="1">
      <c r="J223" s="68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  <c r="BQ223" s="67"/>
      <c r="BR223" s="67"/>
    </row>
    <row r="224" spans="10:70" ht="15.75" customHeight="1">
      <c r="J224" s="68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</row>
    <row r="225" spans="10:70" ht="15.75" customHeight="1">
      <c r="J225" s="68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</row>
    <row r="226" spans="10:70" ht="15.75" customHeight="1">
      <c r="J226" s="68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67"/>
      <c r="BQ226" s="67"/>
      <c r="BR226" s="67"/>
    </row>
    <row r="227" spans="10:70" ht="15.75" customHeight="1">
      <c r="J227" s="68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</row>
    <row r="228" spans="10:70" ht="15.75" customHeight="1">
      <c r="J228" s="68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  <c r="BM228" s="67"/>
      <c r="BN228" s="67"/>
      <c r="BO228" s="67"/>
      <c r="BP228" s="67"/>
      <c r="BQ228" s="67"/>
      <c r="BR228" s="67"/>
    </row>
    <row r="229" spans="10:70" ht="15.75" customHeight="1">
      <c r="J229" s="68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  <c r="BM229" s="67"/>
      <c r="BN229" s="67"/>
      <c r="BO229" s="67"/>
      <c r="BP229" s="67"/>
      <c r="BQ229" s="67"/>
      <c r="BR229" s="67"/>
    </row>
    <row r="230" spans="10:70" ht="15.75" customHeight="1">
      <c r="J230" s="68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  <c r="BM230" s="67"/>
      <c r="BN230" s="67"/>
      <c r="BO230" s="67"/>
      <c r="BP230" s="67"/>
      <c r="BQ230" s="67"/>
      <c r="BR230" s="67"/>
    </row>
    <row r="231" spans="10:70" ht="15.75" customHeight="1">
      <c r="J231" s="68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67"/>
      <c r="BQ231" s="67"/>
      <c r="BR231" s="67"/>
    </row>
    <row r="232" spans="10:70" ht="15.75" customHeight="1">
      <c r="J232" s="68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  <c r="BM232" s="67"/>
      <c r="BN232" s="67"/>
      <c r="BO232" s="67"/>
      <c r="BP232" s="67"/>
      <c r="BQ232" s="67"/>
      <c r="BR232" s="67"/>
    </row>
    <row r="233" spans="10:70" ht="15.75" customHeight="1">
      <c r="J233" s="68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  <c r="BQ233" s="67"/>
      <c r="BR233" s="67"/>
    </row>
    <row r="234" spans="10:70" ht="15.75" customHeight="1">
      <c r="J234" s="68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  <c r="BQ234" s="67"/>
      <c r="BR234" s="67"/>
    </row>
    <row r="235" spans="10:70" ht="15.75" customHeight="1">
      <c r="J235" s="68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</row>
    <row r="236" spans="10:70" ht="15.75" customHeight="1">
      <c r="J236" s="68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</row>
    <row r="237" spans="10:70" ht="15.75" customHeight="1">
      <c r="J237" s="68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  <c r="BN237" s="67"/>
      <c r="BO237" s="67"/>
      <c r="BP237" s="67"/>
      <c r="BQ237" s="67"/>
      <c r="BR237" s="67"/>
    </row>
    <row r="238" spans="10:70" ht="15.75" customHeight="1">
      <c r="J238" s="68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</row>
    <row r="239" spans="10:70" ht="15.75" customHeight="1">
      <c r="J239" s="68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  <c r="BM239" s="67"/>
      <c r="BN239" s="67"/>
      <c r="BO239" s="67"/>
      <c r="BP239" s="67"/>
      <c r="BQ239" s="67"/>
      <c r="BR239" s="67"/>
    </row>
    <row r="240" spans="10:70" ht="15.75" customHeight="1">
      <c r="J240" s="68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  <c r="BM240" s="67"/>
      <c r="BN240" s="67"/>
      <c r="BO240" s="67"/>
      <c r="BP240" s="67"/>
      <c r="BQ240" s="67"/>
      <c r="BR240" s="67"/>
    </row>
    <row r="241" spans="10:70" ht="15.75" customHeight="1">
      <c r="J241" s="68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  <c r="BQ241" s="67"/>
      <c r="BR241" s="67"/>
    </row>
    <row r="242" spans="10:70" ht="15.75" customHeight="1">
      <c r="J242" s="68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  <c r="BM242" s="67"/>
      <c r="BN242" s="67"/>
      <c r="BO242" s="67"/>
      <c r="BP242" s="67"/>
      <c r="BQ242" s="67"/>
      <c r="BR242" s="67"/>
    </row>
    <row r="243" spans="10:70" ht="15.75" customHeight="1">
      <c r="J243" s="68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</row>
    <row r="244" spans="10:70" ht="15.75" customHeight="1">
      <c r="J244" s="68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/>
      <c r="BQ244" s="67"/>
      <c r="BR244" s="67"/>
    </row>
    <row r="245" spans="10:70" ht="15.75" customHeight="1">
      <c r="J245" s="68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  <c r="BM245" s="67"/>
      <c r="BN245" s="67"/>
      <c r="BO245" s="67"/>
      <c r="BP245" s="67"/>
      <c r="BQ245" s="67"/>
      <c r="BR245" s="67"/>
    </row>
    <row r="246" spans="10:70" ht="15.75" customHeight="1">
      <c r="J246" s="68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  <c r="BM246" s="67"/>
      <c r="BN246" s="67"/>
      <c r="BO246" s="67"/>
      <c r="BP246" s="67"/>
      <c r="BQ246" s="67"/>
      <c r="BR246" s="67"/>
    </row>
    <row r="247" spans="10:70" ht="15.75" customHeight="1">
      <c r="J247" s="68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</row>
    <row r="248" spans="10:70" ht="15.75" customHeight="1"/>
    <row r="249" spans="10:70" ht="15.75" customHeight="1"/>
    <row r="250" spans="10:70" ht="15.75" customHeight="1"/>
    <row r="251" spans="10:70" ht="15.75" customHeight="1"/>
    <row r="252" spans="10:70" ht="15.75" customHeight="1"/>
    <row r="253" spans="10:70" ht="15.75" customHeight="1"/>
    <row r="254" spans="10:70" ht="15.75" customHeight="1"/>
    <row r="255" spans="10:70" ht="15.75" customHeight="1"/>
    <row r="256" spans="10:7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1:BR49"/>
  <conditionalFormatting sqref="K2:K49">
    <cfRule type="cellIs" dxfId="83" priority="1" operator="equal">
      <formula>"Távolból oktatás (on-line közvetítés)"</formula>
    </cfRule>
  </conditionalFormatting>
  <conditionalFormatting sqref="K2:K20">
    <cfRule type="cellIs" dxfId="82" priority="2" operator="equal">
      <formula>"Krízisoktatás egyéni felkészüléssel"</formula>
    </cfRule>
  </conditionalFormatting>
  <conditionalFormatting sqref="U2:U49">
    <cfRule type="cellIs" dxfId="81" priority="3" operator="equal">
      <formula>"Távolból oktatás (on-line közvetítés)"</formula>
    </cfRule>
  </conditionalFormatting>
  <conditionalFormatting sqref="U2">
    <cfRule type="cellIs" dxfId="80" priority="4" operator="equal">
      <formula>"Krízisoktatás egyéni felkészüléssel"</formula>
    </cfRule>
  </conditionalFormatting>
  <conditionalFormatting sqref="AE2:AE49">
    <cfRule type="cellIs" dxfId="79" priority="5" operator="equal">
      <formula>"Távolból oktatás (on-line közvetítés)"</formula>
    </cfRule>
  </conditionalFormatting>
  <conditionalFormatting sqref="AE2">
    <cfRule type="cellIs" dxfId="78" priority="6" operator="equal">
      <formula>"Krízisoktatás egyéni felkészüléssel"</formula>
    </cfRule>
  </conditionalFormatting>
  <conditionalFormatting sqref="AO2:AO49">
    <cfRule type="cellIs" dxfId="77" priority="7" operator="equal">
      <formula>"Távolból oktatás (on-line közvetítés)"</formula>
    </cfRule>
  </conditionalFormatting>
  <conditionalFormatting sqref="AO2">
    <cfRule type="cellIs" dxfId="76" priority="8" operator="equal">
      <formula>"Krízisoktatás egyéni felkészüléssel"</formula>
    </cfRule>
  </conditionalFormatting>
  <conditionalFormatting sqref="AY2:AY49">
    <cfRule type="cellIs" dxfId="75" priority="9" operator="equal">
      <formula>"Távolból oktatás (on-line közvetítés)"</formula>
    </cfRule>
  </conditionalFormatting>
  <conditionalFormatting sqref="AY2">
    <cfRule type="cellIs" dxfId="74" priority="10" operator="equal">
      <formula>"Krízisoktatás egyéni felkészüléssel"</formula>
    </cfRule>
  </conditionalFormatting>
  <conditionalFormatting sqref="BI2:BI49">
    <cfRule type="cellIs" dxfId="73" priority="11" operator="equal">
      <formula>"Távolból oktatás (on-line közvetítés)"</formula>
    </cfRule>
  </conditionalFormatting>
  <conditionalFormatting sqref="BI2">
    <cfRule type="cellIs" dxfId="72" priority="12" operator="equal">
      <formula>"Krízisoktatás egyéni felkészüléssel"</formula>
    </cfRule>
  </conditionalFormatting>
  <dataValidations count="6">
    <dataValidation type="date" allowBlank="1" showErrorMessage="1" sqref="M2:M49 W2:W49 AG2:AG49 AQ2:AQ49 BA2:BA49 BK2:BK49">
      <formula1>43906</formula1>
      <formula2>44074</formula2>
    </dataValidation>
    <dataValidation type="date" operator="greaterThanOrEqual" allowBlank="1" showDropDown="1" sqref="T41">
      <formula1>43905</formula1>
    </dataValidation>
    <dataValidation type="decimal" allowBlank="1" showErrorMessage="1" sqref="L2:L49 V2:V49 AF2:AF49 AP2:AP49 AZ2:AZ49 BJ2:BJ49">
      <formula1>1</formula1>
      <formula2>20</formula2>
    </dataValidation>
    <dataValidation type="date" operator="greaterThanOrEqual" allowBlank="1" showErrorMessage="1" sqref="AD2:AD16 AD18:AD49 BH2:BH49 BR2:BR49">
      <formula1>43907</formula1>
    </dataValidation>
    <dataValidation type="date" operator="greaterThanOrEqual" allowBlank="1" showErrorMessage="1" sqref="AN2:AN49 AX2:AX49">
      <formula1>43906</formula1>
    </dataValidation>
    <dataValidation type="date" operator="greaterThanOrEqual" allowBlank="1" showErrorMessage="1" sqref="AD17 T2:T40 T42:T49">
      <formula1>43905</formula1>
    </dataValidation>
  </dataValidations>
  <hyperlinks>
    <hyperlink ref="P10" r:id="rId1"/>
    <hyperlink ref="Z10" r:id="rId2"/>
    <hyperlink ref="P11" r:id="rId3"/>
    <hyperlink ref="Z11" r:id="rId4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>
          <x14:formula1>
            <xm:f>legördülők!$A$8:$A$9</xm:f>
          </x14:formula1>
          <xm:sqref>N2:N49 AH2:AH49 AR2:AR49 BB2:BB49 BL2:BL49</xm:sqref>
        </x14:dataValidation>
        <x14:dataValidation type="list" allowBlank="1" showErrorMessage="1">
          <x14:formula1>
            <xm:f>legördülők!$A$1:$A$2</xm:f>
          </x14:formula1>
          <xm:sqref>K21 K33 U2:U49 X2:X49 AE2:AE49 AO2:AO49 AY2:AY49 BI2:BI49</xm:sqref>
        </x14:dataValidation>
        <x14:dataValidation type="list" allowBlank="1" showErrorMessage="1">
          <x14:formula1>
            <xm:f>legördülők!$A$4:$A$6</xm:f>
          </x14:formula1>
          <xm:sqref>O2:O49 Y2:Y49 AI2:AI49 AS2:AS49 BC2:BC49 BM2:BM49</xm:sqref>
        </x14:dataValidation>
        <x14:dataValidation type="list" allowBlank="1" showErrorMessage="1">
          <x14:formula1>
            <xm:f>legördülők!$A$1:$A$3</xm:f>
          </x14:formula1>
          <xm:sqref>K2:K20 K22:K32 K34:K49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36.875" customWidth="1"/>
    <col min="2" max="2" width="20.25" customWidth="1"/>
    <col min="3" max="3" width="7.25" customWidth="1"/>
    <col min="4" max="4" width="11" customWidth="1"/>
    <col min="5" max="5" width="5.625" customWidth="1"/>
    <col min="6" max="6" width="6.125" customWidth="1"/>
    <col min="7" max="7" width="5.625" customWidth="1"/>
    <col min="8" max="8" width="10.125" customWidth="1"/>
    <col min="9" max="9" width="13.5" customWidth="1"/>
    <col min="10" max="10" width="7.75" customWidth="1"/>
    <col min="11" max="11" width="11.75" customWidth="1"/>
    <col min="12" max="12" width="8.75" customWidth="1"/>
    <col min="13" max="13" width="9" customWidth="1"/>
    <col min="14" max="14" width="10" customWidth="1"/>
    <col min="15" max="15" width="11.875" customWidth="1"/>
    <col min="16" max="16" width="19.625" customWidth="1"/>
    <col min="17" max="17" width="17" customWidth="1"/>
    <col min="18" max="18" width="16.75" customWidth="1"/>
    <col min="19" max="19" width="17.875" customWidth="1"/>
    <col min="20" max="20" width="15.25" customWidth="1"/>
    <col min="21" max="21" width="11.75" customWidth="1"/>
    <col min="22" max="22" width="8.75" customWidth="1"/>
    <col min="23" max="23" width="9" customWidth="1"/>
    <col min="24" max="24" width="10" customWidth="1"/>
    <col min="25" max="25" width="11.875" customWidth="1"/>
    <col min="26" max="26" width="19.625" customWidth="1"/>
    <col min="27" max="27" width="17" customWidth="1"/>
    <col min="28" max="28" width="16.75" customWidth="1"/>
    <col min="29" max="29" width="17.875" customWidth="1"/>
    <col min="30" max="30" width="15.25" customWidth="1"/>
    <col min="31" max="31" width="11.75" customWidth="1"/>
    <col min="32" max="32" width="8.75" customWidth="1"/>
    <col min="33" max="33" width="9" customWidth="1"/>
    <col min="34" max="34" width="10" customWidth="1"/>
    <col min="35" max="35" width="11.875" customWidth="1"/>
    <col min="36" max="36" width="19.625" customWidth="1"/>
    <col min="37" max="37" width="17" customWidth="1"/>
    <col min="38" max="38" width="16.75" customWidth="1"/>
    <col min="39" max="39" width="17.875" customWidth="1"/>
    <col min="40" max="40" width="15.25" customWidth="1"/>
    <col min="41" max="41" width="11.75" customWidth="1"/>
    <col min="42" max="42" width="8.75" customWidth="1"/>
    <col min="43" max="43" width="9" customWidth="1"/>
    <col min="44" max="44" width="10" customWidth="1"/>
    <col min="45" max="45" width="11.875" customWidth="1"/>
    <col min="46" max="46" width="19.625" customWidth="1"/>
    <col min="47" max="47" width="17" customWidth="1"/>
    <col min="48" max="48" width="16.75" customWidth="1"/>
    <col min="49" max="49" width="17.875" customWidth="1"/>
    <col min="50" max="50" width="15.25" customWidth="1"/>
    <col min="51" max="51" width="6.875" customWidth="1"/>
    <col min="52" max="52" width="8.75" customWidth="1"/>
    <col min="53" max="53" width="9" customWidth="1"/>
    <col min="54" max="54" width="10" customWidth="1"/>
    <col min="55" max="55" width="11.875" customWidth="1"/>
    <col min="56" max="56" width="19.625" customWidth="1"/>
    <col min="57" max="57" width="17" customWidth="1"/>
    <col min="58" max="58" width="16.75" customWidth="1"/>
    <col min="59" max="59" width="16.125" customWidth="1"/>
    <col min="60" max="60" width="15.25" customWidth="1"/>
    <col min="61" max="61" width="8.5" customWidth="1"/>
    <col min="62" max="62" width="8.75" customWidth="1"/>
    <col min="63" max="63" width="9" customWidth="1"/>
    <col min="64" max="64" width="10" customWidth="1"/>
    <col min="65" max="65" width="11.875" customWidth="1"/>
    <col min="66" max="66" width="19.625" customWidth="1"/>
    <col min="67" max="67" width="17" customWidth="1"/>
    <col min="68" max="68" width="16.75" customWidth="1"/>
    <col min="69" max="69" width="16.125" customWidth="1"/>
    <col min="70" max="70" width="15.25" customWidth="1"/>
    <col min="71" max="71" width="9.625" customWidth="1"/>
  </cols>
  <sheetData>
    <row r="1" spans="1:70" ht="9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20</v>
      </c>
      <c r="O1" s="8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5" t="s">
        <v>19</v>
      </c>
      <c r="V1" s="6" t="s">
        <v>11</v>
      </c>
      <c r="W1" s="8" t="s">
        <v>12</v>
      </c>
      <c r="X1" s="8" t="s">
        <v>20</v>
      </c>
      <c r="Y1" s="8" t="s">
        <v>13</v>
      </c>
      <c r="Z1" s="10" t="s">
        <v>14</v>
      </c>
      <c r="AA1" s="10" t="s">
        <v>15</v>
      </c>
      <c r="AB1" s="10" t="s">
        <v>16</v>
      </c>
      <c r="AC1" s="10" t="s">
        <v>17</v>
      </c>
      <c r="AD1" s="10" t="s">
        <v>18</v>
      </c>
      <c r="AE1" s="5" t="s">
        <v>21</v>
      </c>
      <c r="AF1" s="6" t="s">
        <v>11</v>
      </c>
      <c r="AG1" s="8" t="s">
        <v>12</v>
      </c>
      <c r="AH1" s="8" t="s">
        <v>20</v>
      </c>
      <c r="AI1" s="8" t="s">
        <v>13</v>
      </c>
      <c r="AJ1" s="10" t="s">
        <v>14</v>
      </c>
      <c r="AK1" s="10" t="s">
        <v>15</v>
      </c>
      <c r="AL1" s="10" t="s">
        <v>16</v>
      </c>
      <c r="AM1" s="10" t="s">
        <v>17</v>
      </c>
      <c r="AN1" s="10" t="s">
        <v>18</v>
      </c>
      <c r="AO1" s="5" t="s">
        <v>22</v>
      </c>
      <c r="AP1" s="6" t="s">
        <v>11</v>
      </c>
      <c r="AQ1" s="8" t="s">
        <v>12</v>
      </c>
      <c r="AR1" s="8" t="s">
        <v>20</v>
      </c>
      <c r="AS1" s="8" t="s">
        <v>13</v>
      </c>
      <c r="AT1" s="10" t="s">
        <v>14</v>
      </c>
      <c r="AU1" s="10" t="s">
        <v>15</v>
      </c>
      <c r="AV1" s="10" t="s">
        <v>16</v>
      </c>
      <c r="AW1" s="10" t="s">
        <v>17</v>
      </c>
      <c r="AX1" s="10" t="s">
        <v>18</v>
      </c>
      <c r="AY1" s="5" t="s">
        <v>23</v>
      </c>
      <c r="AZ1" s="6" t="s">
        <v>11</v>
      </c>
      <c r="BA1" s="8" t="s">
        <v>12</v>
      </c>
      <c r="BB1" s="8" t="s">
        <v>20</v>
      </c>
      <c r="BC1" s="8" t="s">
        <v>13</v>
      </c>
      <c r="BD1" s="10" t="s">
        <v>14</v>
      </c>
      <c r="BE1" s="10" t="s">
        <v>15</v>
      </c>
      <c r="BF1" s="10" t="s">
        <v>16</v>
      </c>
      <c r="BG1" s="10" t="s">
        <v>17</v>
      </c>
      <c r="BH1" s="10" t="s">
        <v>18</v>
      </c>
      <c r="BI1" s="5" t="s">
        <v>24</v>
      </c>
      <c r="BJ1" s="6" t="s">
        <v>11</v>
      </c>
      <c r="BK1" s="8" t="s">
        <v>12</v>
      </c>
      <c r="BL1" s="8" t="s">
        <v>20</v>
      </c>
      <c r="BM1" s="8" t="s">
        <v>13</v>
      </c>
      <c r="BN1" s="10" t="s">
        <v>14</v>
      </c>
      <c r="BO1" s="10" t="s">
        <v>15</v>
      </c>
      <c r="BP1" s="10" t="s">
        <v>16</v>
      </c>
      <c r="BQ1" s="10" t="s">
        <v>17</v>
      </c>
      <c r="BR1" s="10" t="s">
        <v>18</v>
      </c>
    </row>
    <row r="2" spans="1:70" ht="30">
      <c r="A2" s="12" t="s">
        <v>30</v>
      </c>
      <c r="B2" s="12" t="s">
        <v>31</v>
      </c>
      <c r="C2" s="12" t="s">
        <v>32</v>
      </c>
      <c r="D2" s="12" t="s">
        <v>28</v>
      </c>
      <c r="E2" s="14">
        <v>3</v>
      </c>
      <c r="F2" s="12" t="s">
        <v>33</v>
      </c>
      <c r="G2" s="15">
        <v>2</v>
      </c>
      <c r="H2" s="17">
        <v>4</v>
      </c>
      <c r="I2" s="18">
        <v>8</v>
      </c>
      <c r="J2" s="19">
        <v>12</v>
      </c>
      <c r="K2" s="21" t="s">
        <v>38</v>
      </c>
      <c r="L2" s="23">
        <v>4</v>
      </c>
      <c r="M2" s="25"/>
      <c r="N2" s="27"/>
      <c r="O2" s="27"/>
      <c r="P2" s="29" t="s">
        <v>40</v>
      </c>
      <c r="Q2" s="27"/>
      <c r="R2" s="31">
        <v>43917</v>
      </c>
      <c r="S2" s="29" t="s">
        <v>42</v>
      </c>
      <c r="T2" s="31">
        <v>43982</v>
      </c>
      <c r="U2" s="21" t="s">
        <v>38</v>
      </c>
      <c r="V2" s="23">
        <v>4</v>
      </c>
      <c r="W2" s="25"/>
      <c r="X2" s="27"/>
      <c r="Y2" s="27"/>
      <c r="Z2" s="29" t="s">
        <v>40</v>
      </c>
      <c r="AA2" s="27"/>
      <c r="AB2" s="31">
        <v>43959</v>
      </c>
      <c r="AC2" s="29" t="s">
        <v>42</v>
      </c>
      <c r="AD2" s="31">
        <v>43982</v>
      </c>
      <c r="AE2" s="21"/>
      <c r="AF2" s="23"/>
      <c r="AG2" s="25"/>
      <c r="AH2" s="27"/>
      <c r="AI2" s="27"/>
      <c r="AJ2" s="27"/>
      <c r="AK2" s="27"/>
      <c r="AL2" s="27"/>
      <c r="AM2" s="27"/>
      <c r="AN2" s="25"/>
      <c r="AO2" s="30"/>
      <c r="AP2" s="32"/>
      <c r="AQ2" s="25"/>
      <c r="AR2" s="27"/>
      <c r="AS2" s="27"/>
      <c r="AT2" s="27"/>
      <c r="AU2" s="27"/>
      <c r="AV2" s="27"/>
      <c r="AW2" s="27"/>
      <c r="AX2" s="25"/>
      <c r="AY2" s="34"/>
      <c r="AZ2" s="35"/>
      <c r="BA2" s="36"/>
      <c r="BB2" s="37"/>
      <c r="BC2" s="37"/>
      <c r="BD2" s="37"/>
      <c r="BE2" s="37"/>
      <c r="BF2" s="37"/>
      <c r="BG2" s="37"/>
      <c r="BH2" s="36"/>
      <c r="BI2" s="34"/>
      <c r="BJ2" s="35"/>
      <c r="BK2" s="36"/>
      <c r="BL2" s="37"/>
      <c r="BM2" s="37"/>
      <c r="BN2" s="37"/>
      <c r="BO2" s="37"/>
      <c r="BP2" s="37"/>
      <c r="BQ2" s="37"/>
      <c r="BR2" s="36"/>
    </row>
    <row r="3" spans="1:70" ht="30">
      <c r="A3" s="12" t="s">
        <v>50</v>
      </c>
      <c r="B3" s="12" t="s">
        <v>51</v>
      </c>
      <c r="C3" s="12" t="s">
        <v>52</v>
      </c>
      <c r="D3" s="12" t="s">
        <v>37</v>
      </c>
      <c r="E3" s="14">
        <v>4</v>
      </c>
      <c r="F3" s="12" t="s">
        <v>33</v>
      </c>
      <c r="G3" s="15">
        <v>14</v>
      </c>
      <c r="H3" s="17">
        <v>6</v>
      </c>
      <c r="I3" s="20">
        <f t="shared" ref="I3:I44" si="0">SUM(L3,V3,AF3,AP3,AY3,BI3)</f>
        <v>6</v>
      </c>
      <c r="J3" s="22">
        <f t="shared" ref="J3:J44" si="1">SUM(H3,I3)</f>
        <v>12</v>
      </c>
      <c r="K3" s="21" t="s">
        <v>38</v>
      </c>
      <c r="L3" s="23">
        <v>2</v>
      </c>
      <c r="M3" s="31"/>
      <c r="N3" s="27"/>
      <c r="O3" s="27"/>
      <c r="P3" s="29" t="s">
        <v>54</v>
      </c>
      <c r="Q3" s="27"/>
      <c r="R3" s="31">
        <v>43924</v>
      </c>
      <c r="S3" s="29" t="s">
        <v>55</v>
      </c>
      <c r="T3" s="31">
        <v>43924</v>
      </c>
      <c r="U3" s="21" t="s">
        <v>38</v>
      </c>
      <c r="V3" s="23">
        <v>2</v>
      </c>
      <c r="W3" s="31"/>
      <c r="X3" s="27"/>
      <c r="Y3" s="27"/>
      <c r="Z3" s="29" t="s">
        <v>54</v>
      </c>
      <c r="AA3" s="27"/>
      <c r="AB3" s="31">
        <v>43938</v>
      </c>
      <c r="AC3" s="29" t="s">
        <v>55</v>
      </c>
      <c r="AD3" s="31">
        <v>43938</v>
      </c>
      <c r="AE3" s="21" t="s">
        <v>38</v>
      </c>
      <c r="AF3" s="23">
        <v>2</v>
      </c>
      <c r="AG3" s="31"/>
      <c r="AH3" s="27"/>
      <c r="AI3" s="27"/>
      <c r="AJ3" s="29" t="s">
        <v>54</v>
      </c>
      <c r="AK3" s="27"/>
      <c r="AL3" s="31">
        <v>43973</v>
      </c>
      <c r="AM3" s="29" t="s">
        <v>55</v>
      </c>
      <c r="AN3" s="31">
        <v>43973</v>
      </c>
      <c r="AO3" s="30"/>
      <c r="AP3" s="32"/>
      <c r="AQ3" s="25"/>
      <c r="AR3" s="27"/>
      <c r="AS3" s="27"/>
      <c r="AT3" s="27"/>
      <c r="AU3" s="27"/>
      <c r="AV3" s="27"/>
      <c r="AW3" s="27"/>
      <c r="AX3" s="25"/>
      <c r="AY3" s="34"/>
      <c r="AZ3" s="35"/>
      <c r="BA3" s="36"/>
      <c r="BB3" s="37"/>
      <c r="BC3" s="37"/>
      <c r="BD3" s="37"/>
      <c r="BE3" s="37"/>
      <c r="BF3" s="37"/>
      <c r="BG3" s="37"/>
      <c r="BH3" s="36"/>
      <c r="BI3" s="34"/>
      <c r="BJ3" s="35"/>
      <c r="BK3" s="36"/>
      <c r="BL3" s="37"/>
      <c r="BM3" s="37"/>
      <c r="BN3" s="37"/>
      <c r="BO3" s="37"/>
      <c r="BP3" s="37"/>
      <c r="BQ3" s="37"/>
      <c r="BR3" s="36"/>
    </row>
    <row r="4" spans="1:70" ht="60">
      <c r="A4" s="43" t="s">
        <v>59</v>
      </c>
      <c r="B4" s="12" t="s">
        <v>60</v>
      </c>
      <c r="C4" s="12" t="s">
        <v>61</v>
      </c>
      <c r="D4" s="12" t="s">
        <v>37</v>
      </c>
      <c r="E4" s="14">
        <v>2</v>
      </c>
      <c r="F4" s="12" t="s">
        <v>33</v>
      </c>
      <c r="G4" s="15">
        <v>3</v>
      </c>
      <c r="H4" s="17">
        <v>4</v>
      </c>
      <c r="I4" s="20">
        <f t="shared" si="0"/>
        <v>8</v>
      </c>
      <c r="J4" s="22">
        <f t="shared" si="1"/>
        <v>12</v>
      </c>
      <c r="K4" s="21" t="s">
        <v>62</v>
      </c>
      <c r="L4" s="23">
        <v>2</v>
      </c>
      <c r="M4" s="31">
        <v>43917</v>
      </c>
      <c r="N4" s="29" t="s">
        <v>63</v>
      </c>
      <c r="O4" s="29" t="s">
        <v>64</v>
      </c>
      <c r="P4" s="27"/>
      <c r="Q4" s="27"/>
      <c r="R4" s="27"/>
      <c r="S4" s="27"/>
      <c r="T4" s="25"/>
      <c r="U4" s="21" t="s">
        <v>62</v>
      </c>
      <c r="V4" s="23">
        <v>4</v>
      </c>
      <c r="W4" s="31">
        <v>43959</v>
      </c>
      <c r="X4" s="29" t="s">
        <v>63</v>
      </c>
      <c r="Y4" s="29" t="s">
        <v>64</v>
      </c>
      <c r="Z4" s="27"/>
      <c r="AA4" s="27"/>
      <c r="AB4" s="27"/>
      <c r="AC4" s="27"/>
      <c r="AD4" s="25"/>
      <c r="AE4" s="21" t="s">
        <v>62</v>
      </c>
      <c r="AF4" s="23">
        <v>2</v>
      </c>
      <c r="AG4" s="31">
        <v>43966</v>
      </c>
      <c r="AH4" s="29" t="s">
        <v>63</v>
      </c>
      <c r="AI4" s="29" t="s">
        <v>64</v>
      </c>
      <c r="AJ4" s="27"/>
      <c r="AK4" s="27"/>
      <c r="AL4" s="27"/>
      <c r="AM4" s="27"/>
      <c r="AN4" s="25"/>
      <c r="AO4" s="30"/>
      <c r="AP4" s="32"/>
      <c r="AQ4" s="25"/>
      <c r="AR4" s="27"/>
      <c r="AS4" s="27"/>
      <c r="AT4" s="27"/>
      <c r="AU4" s="27"/>
      <c r="AV4" s="27"/>
      <c r="AW4" s="27"/>
      <c r="AX4" s="25"/>
      <c r="AY4" s="34"/>
      <c r="AZ4" s="35"/>
      <c r="BA4" s="36"/>
      <c r="BB4" s="37"/>
      <c r="BC4" s="37"/>
      <c r="BD4" s="37"/>
      <c r="BE4" s="37"/>
      <c r="BF4" s="37"/>
      <c r="BG4" s="37"/>
      <c r="BH4" s="36"/>
      <c r="BI4" s="34"/>
      <c r="BJ4" s="35"/>
      <c r="BK4" s="36"/>
      <c r="BL4" s="37"/>
      <c r="BM4" s="37"/>
      <c r="BN4" s="37"/>
      <c r="BO4" s="37"/>
      <c r="BP4" s="37"/>
      <c r="BQ4" s="37"/>
      <c r="BR4" s="36"/>
    </row>
    <row r="5" spans="1:70" ht="60">
      <c r="A5" s="12" t="s">
        <v>59</v>
      </c>
      <c r="B5" s="12" t="s">
        <v>60</v>
      </c>
      <c r="C5" s="12" t="s">
        <v>70</v>
      </c>
      <c r="D5" s="12" t="s">
        <v>37</v>
      </c>
      <c r="E5" s="14">
        <v>2</v>
      </c>
      <c r="F5" s="12" t="s">
        <v>33</v>
      </c>
      <c r="G5" s="15">
        <v>7</v>
      </c>
      <c r="H5" s="17">
        <v>4</v>
      </c>
      <c r="I5" s="20">
        <f t="shared" si="0"/>
        <v>8</v>
      </c>
      <c r="J5" s="22">
        <f t="shared" si="1"/>
        <v>12</v>
      </c>
      <c r="K5" s="21" t="s">
        <v>62</v>
      </c>
      <c r="L5" s="23">
        <v>2</v>
      </c>
      <c r="M5" s="31">
        <v>43917</v>
      </c>
      <c r="N5" s="29" t="s">
        <v>63</v>
      </c>
      <c r="O5" s="29" t="s">
        <v>64</v>
      </c>
      <c r="P5" s="27"/>
      <c r="Q5" s="27"/>
      <c r="R5" s="27"/>
      <c r="S5" s="27"/>
      <c r="T5" s="25"/>
      <c r="U5" s="21" t="s">
        <v>62</v>
      </c>
      <c r="V5" s="23">
        <v>4</v>
      </c>
      <c r="W5" s="31">
        <v>43959</v>
      </c>
      <c r="X5" s="29" t="s">
        <v>63</v>
      </c>
      <c r="Y5" s="29" t="s">
        <v>64</v>
      </c>
      <c r="Z5" s="27"/>
      <c r="AA5" s="27"/>
      <c r="AB5" s="27"/>
      <c r="AC5" s="27"/>
      <c r="AD5" s="25"/>
      <c r="AE5" s="21" t="s">
        <v>62</v>
      </c>
      <c r="AF5" s="23">
        <v>2</v>
      </c>
      <c r="AG5" s="31">
        <v>43966</v>
      </c>
      <c r="AH5" s="29" t="s">
        <v>63</v>
      </c>
      <c r="AI5" s="29" t="s">
        <v>64</v>
      </c>
      <c r="AJ5" s="27"/>
      <c r="AK5" s="27"/>
      <c r="AL5" s="27"/>
      <c r="AM5" s="27"/>
      <c r="AN5" s="25"/>
      <c r="AO5" s="30"/>
      <c r="AP5" s="32"/>
      <c r="AQ5" s="25"/>
      <c r="AR5" s="27"/>
      <c r="AS5" s="27"/>
      <c r="AT5" s="27"/>
      <c r="AU5" s="27"/>
      <c r="AV5" s="27"/>
      <c r="AW5" s="27"/>
      <c r="AX5" s="25"/>
      <c r="AY5" s="34"/>
      <c r="AZ5" s="35"/>
      <c r="BA5" s="36"/>
      <c r="BB5" s="37"/>
      <c r="BC5" s="37"/>
      <c r="BD5" s="37"/>
      <c r="BE5" s="37"/>
      <c r="BF5" s="37"/>
      <c r="BG5" s="37"/>
      <c r="BH5" s="36"/>
      <c r="BI5" s="34"/>
      <c r="BJ5" s="35"/>
      <c r="BK5" s="36"/>
      <c r="BL5" s="37"/>
      <c r="BM5" s="37"/>
      <c r="BN5" s="37"/>
      <c r="BO5" s="37"/>
      <c r="BP5" s="37"/>
      <c r="BQ5" s="37"/>
      <c r="BR5" s="36"/>
    </row>
    <row r="6" spans="1:70" ht="30">
      <c r="A6" s="12" t="s">
        <v>76</v>
      </c>
      <c r="B6" s="12" t="s">
        <v>77</v>
      </c>
      <c r="C6" s="12" t="s">
        <v>78</v>
      </c>
      <c r="D6" s="12" t="s">
        <v>37</v>
      </c>
      <c r="E6" s="14">
        <v>3</v>
      </c>
      <c r="F6" s="12" t="s">
        <v>33</v>
      </c>
      <c r="G6" s="15">
        <v>8</v>
      </c>
      <c r="H6" s="17">
        <v>4</v>
      </c>
      <c r="I6" s="20">
        <f t="shared" si="0"/>
        <v>8</v>
      </c>
      <c r="J6" s="22">
        <f t="shared" si="1"/>
        <v>12</v>
      </c>
      <c r="K6" s="21" t="s">
        <v>62</v>
      </c>
      <c r="L6" s="23">
        <v>4</v>
      </c>
      <c r="M6" s="31">
        <v>43939</v>
      </c>
      <c r="N6" s="29" t="s">
        <v>63</v>
      </c>
      <c r="O6" s="29" t="s">
        <v>82</v>
      </c>
      <c r="P6" s="27"/>
      <c r="Q6" s="27"/>
      <c r="R6" s="27"/>
      <c r="S6" s="27"/>
      <c r="T6" s="25"/>
      <c r="U6" s="21" t="s">
        <v>62</v>
      </c>
      <c r="V6" s="23">
        <v>2</v>
      </c>
      <c r="W6" s="31">
        <v>43960</v>
      </c>
      <c r="X6" s="29" t="s">
        <v>63</v>
      </c>
      <c r="Y6" s="29" t="s">
        <v>82</v>
      </c>
      <c r="Z6" s="27"/>
      <c r="AA6" s="27"/>
      <c r="AB6" s="27"/>
      <c r="AC6" s="27"/>
      <c r="AD6" s="25"/>
      <c r="AE6" s="21" t="s">
        <v>62</v>
      </c>
      <c r="AF6" s="23">
        <v>2</v>
      </c>
      <c r="AG6" s="31">
        <v>43974</v>
      </c>
      <c r="AH6" s="29" t="s">
        <v>63</v>
      </c>
      <c r="AI6" s="29" t="s">
        <v>82</v>
      </c>
      <c r="AJ6" s="27"/>
      <c r="AK6" s="27"/>
      <c r="AL6" s="27"/>
      <c r="AM6" s="27"/>
      <c r="AN6" s="25"/>
      <c r="AO6" s="30"/>
      <c r="AP6" s="32"/>
      <c r="AQ6" s="25"/>
      <c r="AR6" s="27"/>
      <c r="AS6" s="27"/>
      <c r="AT6" s="27"/>
      <c r="AU6" s="27"/>
      <c r="AV6" s="27"/>
      <c r="AW6" s="27"/>
      <c r="AX6" s="25"/>
      <c r="AY6" s="34"/>
      <c r="AZ6" s="35"/>
      <c r="BA6" s="36"/>
      <c r="BB6" s="37"/>
      <c r="BC6" s="37"/>
      <c r="BD6" s="37"/>
      <c r="BE6" s="37"/>
      <c r="BF6" s="37"/>
      <c r="BG6" s="37"/>
      <c r="BH6" s="36"/>
      <c r="BI6" s="34"/>
      <c r="BJ6" s="35"/>
      <c r="BK6" s="36"/>
      <c r="BL6" s="37"/>
      <c r="BM6" s="37"/>
      <c r="BN6" s="37"/>
      <c r="BO6" s="37"/>
      <c r="BP6" s="37"/>
      <c r="BQ6" s="37"/>
      <c r="BR6" s="36"/>
    </row>
    <row r="7" spans="1:70" ht="30">
      <c r="A7" s="12" t="s">
        <v>86</v>
      </c>
      <c r="B7" s="12" t="s">
        <v>77</v>
      </c>
      <c r="C7" s="12" t="s">
        <v>87</v>
      </c>
      <c r="D7" s="12" t="s">
        <v>37</v>
      </c>
      <c r="E7" s="14">
        <v>4</v>
      </c>
      <c r="F7" s="12" t="s">
        <v>33</v>
      </c>
      <c r="G7" s="15">
        <v>3</v>
      </c>
      <c r="H7" s="17">
        <v>12</v>
      </c>
      <c r="I7" s="20">
        <f t="shared" si="0"/>
        <v>0</v>
      </c>
      <c r="J7" s="22">
        <f t="shared" si="1"/>
        <v>12</v>
      </c>
      <c r="K7" s="21"/>
      <c r="L7" s="32"/>
      <c r="M7" s="31"/>
      <c r="N7" s="27"/>
      <c r="O7" s="27"/>
      <c r="P7" s="27"/>
      <c r="Q7" s="27"/>
      <c r="R7" s="27"/>
      <c r="S7" s="27"/>
      <c r="T7" s="25"/>
      <c r="U7" s="21"/>
      <c r="V7" s="32"/>
      <c r="W7" s="25"/>
      <c r="X7" s="27"/>
      <c r="Y7" s="27"/>
      <c r="Z7" s="27"/>
      <c r="AA7" s="27"/>
      <c r="AB7" s="27"/>
      <c r="AC7" s="27"/>
      <c r="AD7" s="25"/>
      <c r="AE7" s="21"/>
      <c r="AF7" s="32"/>
      <c r="AG7" s="25"/>
      <c r="AH7" s="27"/>
      <c r="AI7" s="27"/>
      <c r="AJ7" s="27"/>
      <c r="AK7" s="27"/>
      <c r="AL7" s="27"/>
      <c r="AM7" s="27"/>
      <c r="AN7" s="25"/>
      <c r="AO7" s="30"/>
      <c r="AP7" s="32"/>
      <c r="AQ7" s="25"/>
      <c r="AR7" s="27"/>
      <c r="AS7" s="27"/>
      <c r="AT7" s="27"/>
      <c r="AU7" s="27"/>
      <c r="AV7" s="27"/>
      <c r="AW7" s="27"/>
      <c r="AX7" s="25"/>
      <c r="AY7" s="34"/>
      <c r="AZ7" s="35"/>
      <c r="BA7" s="36"/>
      <c r="BB7" s="37"/>
      <c r="BC7" s="37"/>
      <c r="BD7" s="37"/>
      <c r="BE7" s="37"/>
      <c r="BF7" s="37"/>
      <c r="BG7" s="37"/>
      <c r="BH7" s="36"/>
      <c r="BI7" s="34"/>
      <c r="BJ7" s="35"/>
      <c r="BK7" s="36"/>
      <c r="BL7" s="37"/>
      <c r="BM7" s="37"/>
      <c r="BN7" s="37"/>
      <c r="BO7" s="37"/>
      <c r="BP7" s="37"/>
      <c r="BQ7" s="37"/>
      <c r="BR7" s="36"/>
    </row>
    <row r="8" spans="1:70" ht="30">
      <c r="A8" s="12" t="s">
        <v>86</v>
      </c>
      <c r="B8" s="12" t="s">
        <v>77</v>
      </c>
      <c r="C8" s="12" t="s">
        <v>96</v>
      </c>
      <c r="D8" s="12" t="s">
        <v>37</v>
      </c>
      <c r="E8" s="14">
        <v>4</v>
      </c>
      <c r="F8" s="12" t="s">
        <v>33</v>
      </c>
      <c r="G8" s="15">
        <v>8</v>
      </c>
      <c r="H8" s="17">
        <v>12</v>
      </c>
      <c r="I8" s="20">
        <f t="shared" si="0"/>
        <v>0</v>
      </c>
      <c r="J8" s="22">
        <f t="shared" si="1"/>
        <v>12</v>
      </c>
      <c r="K8" s="21"/>
      <c r="L8" s="23"/>
      <c r="M8" s="25"/>
      <c r="N8" s="27"/>
      <c r="O8" s="27"/>
      <c r="P8" s="27"/>
      <c r="Q8" s="27"/>
      <c r="R8" s="27"/>
      <c r="S8" s="27"/>
      <c r="T8" s="25"/>
      <c r="U8" s="21"/>
      <c r="V8" s="32"/>
      <c r="W8" s="25"/>
      <c r="X8" s="27"/>
      <c r="Y8" s="27"/>
      <c r="Z8" s="27"/>
      <c r="AA8" s="27"/>
      <c r="AB8" s="27"/>
      <c r="AC8" s="27"/>
      <c r="AD8" s="25"/>
      <c r="AE8" s="21"/>
      <c r="AF8" s="32"/>
      <c r="AG8" s="25"/>
      <c r="AH8" s="27"/>
      <c r="AI8" s="27"/>
      <c r="AJ8" s="27"/>
      <c r="AK8" s="27"/>
      <c r="AL8" s="27"/>
      <c r="AM8" s="27"/>
      <c r="AN8" s="25"/>
      <c r="AO8" s="30"/>
      <c r="AP8" s="32"/>
      <c r="AQ8" s="25"/>
      <c r="AR8" s="27"/>
      <c r="AS8" s="27"/>
      <c r="AT8" s="27"/>
      <c r="AU8" s="27"/>
      <c r="AV8" s="27"/>
      <c r="AW8" s="27"/>
      <c r="AX8" s="25"/>
      <c r="AY8" s="34"/>
      <c r="AZ8" s="35"/>
      <c r="BA8" s="36"/>
      <c r="BB8" s="37"/>
      <c r="BC8" s="37"/>
      <c r="BD8" s="37"/>
      <c r="BE8" s="37"/>
      <c r="BF8" s="37"/>
      <c r="BG8" s="37"/>
      <c r="BH8" s="36"/>
      <c r="BI8" s="34"/>
      <c r="BJ8" s="35"/>
      <c r="BK8" s="36"/>
      <c r="BL8" s="37"/>
      <c r="BM8" s="37"/>
      <c r="BN8" s="37"/>
      <c r="BO8" s="37"/>
      <c r="BP8" s="37"/>
      <c r="BQ8" s="37"/>
      <c r="BR8" s="36"/>
    </row>
    <row r="9" spans="1:70" ht="30">
      <c r="A9" s="12" t="s">
        <v>104</v>
      </c>
      <c r="B9" s="12" t="s">
        <v>77</v>
      </c>
      <c r="C9" s="12" t="s">
        <v>105</v>
      </c>
      <c r="D9" s="12" t="s">
        <v>37</v>
      </c>
      <c r="E9" s="14">
        <v>3</v>
      </c>
      <c r="F9" s="12" t="s">
        <v>33</v>
      </c>
      <c r="G9" s="15">
        <v>1</v>
      </c>
      <c r="H9" s="17" t="s">
        <v>107</v>
      </c>
      <c r="I9" s="20">
        <f t="shared" si="0"/>
        <v>0</v>
      </c>
      <c r="J9" s="22">
        <f t="shared" si="1"/>
        <v>0</v>
      </c>
      <c r="K9" s="21"/>
      <c r="L9" s="32"/>
      <c r="M9" s="25"/>
      <c r="N9" s="27"/>
      <c r="O9" s="27"/>
      <c r="P9" s="27"/>
      <c r="Q9" s="27"/>
      <c r="R9" s="27"/>
      <c r="S9" s="27"/>
      <c r="T9" s="25"/>
      <c r="U9" s="21"/>
      <c r="V9" s="32"/>
      <c r="W9" s="25"/>
      <c r="X9" s="27"/>
      <c r="Y9" s="27"/>
      <c r="Z9" s="27"/>
      <c r="AA9" s="27"/>
      <c r="AB9" s="27"/>
      <c r="AC9" s="27"/>
      <c r="AD9" s="25"/>
      <c r="AE9" s="21"/>
      <c r="AF9" s="32"/>
      <c r="AG9" s="25"/>
      <c r="AH9" s="27"/>
      <c r="AI9" s="27"/>
      <c r="AJ9" s="27"/>
      <c r="AK9" s="27"/>
      <c r="AL9" s="27"/>
      <c r="AM9" s="27"/>
      <c r="AN9" s="25"/>
      <c r="AO9" s="30"/>
      <c r="AP9" s="32"/>
      <c r="AQ9" s="25"/>
      <c r="AR9" s="27"/>
      <c r="AS9" s="27"/>
      <c r="AT9" s="27"/>
      <c r="AU9" s="27"/>
      <c r="AV9" s="27"/>
      <c r="AW9" s="27"/>
      <c r="AX9" s="25"/>
      <c r="AY9" s="34"/>
      <c r="AZ9" s="35"/>
      <c r="BA9" s="36"/>
      <c r="BB9" s="37"/>
      <c r="BC9" s="37"/>
      <c r="BD9" s="37"/>
      <c r="BE9" s="37"/>
      <c r="BF9" s="37"/>
      <c r="BG9" s="37"/>
      <c r="BH9" s="36"/>
      <c r="BI9" s="34"/>
      <c r="BJ9" s="35"/>
      <c r="BK9" s="36"/>
      <c r="BL9" s="37"/>
      <c r="BM9" s="37"/>
      <c r="BN9" s="37"/>
      <c r="BO9" s="37"/>
      <c r="BP9" s="37"/>
      <c r="BQ9" s="37"/>
      <c r="BR9" s="36"/>
    </row>
    <row r="10" spans="1:70" ht="30">
      <c r="A10" s="12" t="s">
        <v>119</v>
      </c>
      <c r="B10" s="12" t="s">
        <v>77</v>
      </c>
      <c r="C10" s="12" t="s">
        <v>120</v>
      </c>
      <c r="D10" s="12" t="s">
        <v>37</v>
      </c>
      <c r="E10" s="14">
        <v>3</v>
      </c>
      <c r="F10" s="12" t="s">
        <v>33</v>
      </c>
      <c r="G10" s="15">
        <v>10</v>
      </c>
      <c r="H10" s="17">
        <v>2</v>
      </c>
      <c r="I10" s="20">
        <f t="shared" si="0"/>
        <v>10</v>
      </c>
      <c r="J10" s="22">
        <f t="shared" si="1"/>
        <v>12</v>
      </c>
      <c r="K10" s="21" t="s">
        <v>62</v>
      </c>
      <c r="L10" s="23">
        <v>4</v>
      </c>
      <c r="M10" s="31">
        <v>43924</v>
      </c>
      <c r="N10" s="29" t="s">
        <v>63</v>
      </c>
      <c r="O10" s="29" t="s">
        <v>82</v>
      </c>
      <c r="P10" s="29"/>
      <c r="Q10" s="27"/>
      <c r="R10" s="31"/>
      <c r="S10" s="29"/>
      <c r="T10" s="31"/>
      <c r="U10" s="21" t="s">
        <v>62</v>
      </c>
      <c r="V10" s="23">
        <v>4</v>
      </c>
      <c r="W10" s="31">
        <v>43960</v>
      </c>
      <c r="X10" s="29" t="s">
        <v>63</v>
      </c>
      <c r="Y10" s="29" t="s">
        <v>82</v>
      </c>
      <c r="Z10" s="29"/>
      <c r="AA10" s="27"/>
      <c r="AB10" s="31"/>
      <c r="AC10" s="29"/>
      <c r="AD10" s="31"/>
      <c r="AE10" s="21" t="s">
        <v>62</v>
      </c>
      <c r="AF10" s="23">
        <v>2</v>
      </c>
      <c r="AG10" s="31">
        <v>43974</v>
      </c>
      <c r="AH10" s="29" t="s">
        <v>63</v>
      </c>
      <c r="AI10" s="29" t="s">
        <v>82</v>
      </c>
      <c r="AJ10" s="29"/>
      <c r="AK10" s="27"/>
      <c r="AL10" s="31"/>
      <c r="AM10" s="29"/>
      <c r="AN10" s="31"/>
      <c r="AO10" s="30"/>
      <c r="AP10" s="32"/>
      <c r="AQ10" s="25"/>
      <c r="AR10" s="27"/>
      <c r="AS10" s="27"/>
      <c r="AT10" s="27"/>
      <c r="AU10" s="27"/>
      <c r="AV10" s="27"/>
      <c r="AW10" s="27"/>
      <c r="AX10" s="25"/>
      <c r="AY10" s="34"/>
      <c r="AZ10" s="35"/>
      <c r="BA10" s="36"/>
      <c r="BB10" s="37"/>
      <c r="BC10" s="37"/>
      <c r="BD10" s="37"/>
      <c r="BE10" s="37"/>
      <c r="BF10" s="37"/>
      <c r="BG10" s="37"/>
      <c r="BH10" s="36"/>
      <c r="BI10" s="34"/>
      <c r="BJ10" s="35"/>
      <c r="BK10" s="36"/>
      <c r="BL10" s="37"/>
      <c r="BM10" s="37"/>
      <c r="BN10" s="37"/>
      <c r="BO10" s="37"/>
      <c r="BP10" s="37"/>
      <c r="BQ10" s="37"/>
      <c r="BR10" s="36"/>
    </row>
    <row r="11" spans="1:70" ht="30">
      <c r="A11" s="12" t="s">
        <v>125</v>
      </c>
      <c r="B11" s="12" t="s">
        <v>77</v>
      </c>
      <c r="C11" s="12" t="s">
        <v>126</v>
      </c>
      <c r="D11" s="12" t="s">
        <v>37</v>
      </c>
      <c r="E11" s="14">
        <v>4</v>
      </c>
      <c r="F11" s="12" t="s">
        <v>33</v>
      </c>
      <c r="G11" s="15">
        <v>3</v>
      </c>
      <c r="H11" s="17">
        <v>4</v>
      </c>
      <c r="I11" s="20">
        <f t="shared" si="0"/>
        <v>8</v>
      </c>
      <c r="J11" s="22">
        <f t="shared" si="1"/>
        <v>12</v>
      </c>
      <c r="K11" s="21" t="s">
        <v>62</v>
      </c>
      <c r="L11" s="23">
        <v>4</v>
      </c>
      <c r="M11" s="31">
        <v>43918</v>
      </c>
      <c r="N11" s="29" t="s">
        <v>63</v>
      </c>
      <c r="O11" s="29" t="s">
        <v>82</v>
      </c>
      <c r="P11" s="27"/>
      <c r="Q11" s="27"/>
      <c r="R11" s="27"/>
      <c r="S11" s="27"/>
      <c r="T11" s="25"/>
      <c r="U11" s="21" t="s">
        <v>62</v>
      </c>
      <c r="V11" s="23">
        <v>4</v>
      </c>
      <c r="W11" s="31">
        <v>43946</v>
      </c>
      <c r="X11" s="29" t="s">
        <v>63</v>
      </c>
      <c r="Y11" s="29" t="s">
        <v>82</v>
      </c>
      <c r="Z11" s="27"/>
      <c r="AA11" s="27"/>
      <c r="AB11" s="27"/>
      <c r="AC11" s="27"/>
      <c r="AD11" s="25"/>
      <c r="AE11" s="21"/>
      <c r="AF11" s="32"/>
      <c r="AG11" s="25"/>
      <c r="AH11" s="29"/>
      <c r="AI11" s="29"/>
      <c r="AJ11" s="27"/>
      <c r="AK11" s="27"/>
      <c r="AL11" s="27"/>
      <c r="AM11" s="27"/>
      <c r="AN11" s="25"/>
      <c r="AO11" s="30"/>
      <c r="AP11" s="32"/>
      <c r="AQ11" s="25"/>
      <c r="AR11" s="27"/>
      <c r="AS11" s="27"/>
      <c r="AT11" s="27"/>
      <c r="AU11" s="27"/>
      <c r="AV11" s="27"/>
      <c r="AW11" s="27"/>
      <c r="AX11" s="25"/>
      <c r="AY11" s="34"/>
      <c r="AZ11" s="35"/>
      <c r="BA11" s="36"/>
      <c r="BB11" s="37"/>
      <c r="BC11" s="37"/>
      <c r="BD11" s="37"/>
      <c r="BE11" s="37"/>
      <c r="BF11" s="37"/>
      <c r="BG11" s="37"/>
      <c r="BH11" s="36"/>
      <c r="BI11" s="34"/>
      <c r="BJ11" s="35"/>
      <c r="BK11" s="36"/>
      <c r="BL11" s="37"/>
      <c r="BM11" s="37"/>
      <c r="BN11" s="37"/>
      <c r="BO11" s="37"/>
      <c r="BP11" s="37"/>
      <c r="BQ11" s="37"/>
      <c r="BR11" s="36"/>
    </row>
    <row r="12" spans="1:70" ht="30">
      <c r="A12" s="12" t="s">
        <v>136</v>
      </c>
      <c r="B12" s="12" t="s">
        <v>77</v>
      </c>
      <c r="C12" s="12" t="s">
        <v>137</v>
      </c>
      <c r="D12" s="12" t="s">
        <v>37</v>
      </c>
      <c r="E12" s="14">
        <v>2</v>
      </c>
      <c r="F12" s="12" t="s">
        <v>33</v>
      </c>
      <c r="G12" s="15">
        <v>1</v>
      </c>
      <c r="H12" s="17" t="s">
        <v>107</v>
      </c>
      <c r="I12" s="20">
        <f t="shared" si="0"/>
        <v>0</v>
      </c>
      <c r="J12" s="22">
        <f t="shared" si="1"/>
        <v>0</v>
      </c>
      <c r="K12" s="21"/>
      <c r="L12" s="23"/>
      <c r="M12" s="25"/>
      <c r="N12" s="27"/>
      <c r="O12" s="27"/>
      <c r="P12" s="27"/>
      <c r="Q12" s="27"/>
      <c r="R12" s="27"/>
      <c r="S12" s="27"/>
      <c r="T12" s="25"/>
      <c r="U12" s="21"/>
      <c r="V12" s="32"/>
      <c r="W12" s="25"/>
      <c r="X12" s="27"/>
      <c r="Y12" s="27"/>
      <c r="Z12" s="27"/>
      <c r="AA12" s="27"/>
      <c r="AB12" s="27"/>
      <c r="AC12" s="27"/>
      <c r="AD12" s="25"/>
      <c r="AE12" s="21"/>
      <c r="AF12" s="32"/>
      <c r="AG12" s="25"/>
      <c r="AH12" s="27"/>
      <c r="AI12" s="27"/>
      <c r="AJ12" s="27"/>
      <c r="AK12" s="27"/>
      <c r="AL12" s="27"/>
      <c r="AM12" s="27"/>
      <c r="AN12" s="25"/>
      <c r="AO12" s="30"/>
      <c r="AP12" s="32"/>
      <c r="AQ12" s="25"/>
      <c r="AR12" s="27"/>
      <c r="AS12" s="27"/>
      <c r="AT12" s="27"/>
      <c r="AU12" s="27"/>
      <c r="AV12" s="27"/>
      <c r="AW12" s="27"/>
      <c r="AX12" s="25"/>
      <c r="AY12" s="34"/>
      <c r="AZ12" s="35"/>
      <c r="BA12" s="36"/>
      <c r="BB12" s="37"/>
      <c r="BC12" s="37"/>
      <c r="BD12" s="37"/>
      <c r="BE12" s="37"/>
      <c r="BF12" s="37"/>
      <c r="BG12" s="37"/>
      <c r="BH12" s="36"/>
      <c r="BI12" s="34"/>
      <c r="BJ12" s="35"/>
      <c r="BK12" s="36"/>
      <c r="BL12" s="37"/>
      <c r="BM12" s="37"/>
      <c r="BN12" s="37"/>
      <c r="BO12" s="37"/>
      <c r="BP12" s="37"/>
      <c r="BQ12" s="37"/>
      <c r="BR12" s="36"/>
    </row>
    <row r="13" spans="1:70" ht="30">
      <c r="A13" s="12" t="s">
        <v>146</v>
      </c>
      <c r="B13" s="12" t="s">
        <v>77</v>
      </c>
      <c r="C13" s="12" t="s">
        <v>147</v>
      </c>
      <c r="D13" s="12" t="s">
        <v>37</v>
      </c>
      <c r="E13" s="14">
        <v>2</v>
      </c>
      <c r="F13" s="12" t="s">
        <v>33</v>
      </c>
      <c r="G13" s="15">
        <v>1</v>
      </c>
      <c r="H13" s="17" t="s">
        <v>107</v>
      </c>
      <c r="I13" s="20">
        <f t="shared" si="0"/>
        <v>0</v>
      </c>
      <c r="J13" s="22">
        <f t="shared" si="1"/>
        <v>0</v>
      </c>
      <c r="K13" s="21"/>
      <c r="L13" s="32"/>
      <c r="M13" s="25"/>
      <c r="N13" s="27"/>
      <c r="O13" s="27"/>
      <c r="P13" s="27"/>
      <c r="Q13" s="27"/>
      <c r="R13" s="27"/>
      <c r="S13" s="27"/>
      <c r="T13" s="25"/>
      <c r="U13" s="21"/>
      <c r="V13" s="32"/>
      <c r="W13" s="25"/>
      <c r="X13" s="27"/>
      <c r="Y13" s="27"/>
      <c r="Z13" s="27"/>
      <c r="AA13" s="27"/>
      <c r="AB13" s="27"/>
      <c r="AC13" s="27"/>
      <c r="AD13" s="25"/>
      <c r="AE13" s="21"/>
      <c r="AF13" s="32"/>
      <c r="AG13" s="25"/>
      <c r="AH13" s="27"/>
      <c r="AI13" s="27"/>
      <c r="AJ13" s="27"/>
      <c r="AK13" s="27"/>
      <c r="AL13" s="27"/>
      <c r="AM13" s="27"/>
      <c r="AN13" s="25"/>
      <c r="AO13" s="30"/>
      <c r="AP13" s="32"/>
      <c r="AQ13" s="25"/>
      <c r="AR13" s="27"/>
      <c r="AS13" s="27"/>
      <c r="AT13" s="27"/>
      <c r="AU13" s="27"/>
      <c r="AV13" s="27"/>
      <c r="AW13" s="27"/>
      <c r="AX13" s="25"/>
      <c r="AY13" s="34"/>
      <c r="AZ13" s="35"/>
      <c r="BA13" s="36"/>
      <c r="BB13" s="37"/>
      <c r="BC13" s="37"/>
      <c r="BD13" s="37"/>
      <c r="BE13" s="37"/>
      <c r="BF13" s="37"/>
      <c r="BG13" s="37"/>
      <c r="BH13" s="36"/>
      <c r="BI13" s="34"/>
      <c r="BJ13" s="35"/>
      <c r="BK13" s="36"/>
      <c r="BL13" s="37"/>
      <c r="BM13" s="37"/>
      <c r="BN13" s="37"/>
      <c r="BO13" s="37"/>
      <c r="BP13" s="37"/>
      <c r="BQ13" s="37"/>
      <c r="BR13" s="36"/>
    </row>
    <row r="14" spans="1:70" ht="30">
      <c r="A14" s="12" t="s">
        <v>152</v>
      </c>
      <c r="B14" s="12" t="s">
        <v>154</v>
      </c>
      <c r="C14" s="12" t="s">
        <v>155</v>
      </c>
      <c r="D14" s="12" t="s">
        <v>28</v>
      </c>
      <c r="E14" s="14">
        <v>3</v>
      </c>
      <c r="F14" s="12" t="s">
        <v>33</v>
      </c>
      <c r="G14" s="15">
        <v>3</v>
      </c>
      <c r="H14" s="17">
        <v>4</v>
      </c>
      <c r="I14" s="20">
        <f t="shared" si="0"/>
        <v>8</v>
      </c>
      <c r="J14" s="22">
        <f t="shared" si="1"/>
        <v>12</v>
      </c>
      <c r="K14" s="21" t="s">
        <v>38</v>
      </c>
      <c r="L14" s="23">
        <v>2</v>
      </c>
      <c r="M14" s="25"/>
      <c r="N14" s="27"/>
      <c r="O14" s="27"/>
      <c r="P14" s="29" t="s">
        <v>156</v>
      </c>
      <c r="Q14" s="27"/>
      <c r="R14" s="31">
        <v>43918</v>
      </c>
      <c r="S14" s="29" t="s">
        <v>159</v>
      </c>
      <c r="T14" s="31">
        <v>43916</v>
      </c>
      <c r="U14" s="21" t="s">
        <v>38</v>
      </c>
      <c r="V14" s="23">
        <v>2</v>
      </c>
      <c r="W14" s="25"/>
      <c r="X14" s="27"/>
      <c r="Y14" s="27"/>
      <c r="Z14" s="29" t="s">
        <v>156</v>
      </c>
      <c r="AA14" s="27"/>
      <c r="AB14" s="31">
        <v>43946</v>
      </c>
      <c r="AC14" s="29" t="s">
        <v>159</v>
      </c>
      <c r="AD14" s="31">
        <v>43944</v>
      </c>
      <c r="AE14" s="21" t="s">
        <v>38</v>
      </c>
      <c r="AF14" s="23">
        <v>2</v>
      </c>
      <c r="AG14" s="25"/>
      <c r="AH14" s="27"/>
      <c r="AI14" s="27"/>
      <c r="AJ14" s="29" t="s">
        <v>156</v>
      </c>
      <c r="AK14" s="27"/>
      <c r="AL14" s="31">
        <v>43960</v>
      </c>
      <c r="AM14" s="29" t="s">
        <v>159</v>
      </c>
      <c r="AN14" s="31">
        <v>43958</v>
      </c>
      <c r="AO14" s="21" t="s">
        <v>38</v>
      </c>
      <c r="AP14" s="23">
        <v>2</v>
      </c>
      <c r="AQ14" s="25"/>
      <c r="AR14" s="27"/>
      <c r="AS14" s="27"/>
      <c r="AT14" s="29" t="s">
        <v>156</v>
      </c>
      <c r="AU14" s="27"/>
      <c r="AV14" s="31">
        <v>43967</v>
      </c>
      <c r="AW14" s="29" t="s">
        <v>159</v>
      </c>
      <c r="AX14" s="31">
        <v>43965</v>
      </c>
      <c r="AY14" s="34"/>
      <c r="AZ14" s="35"/>
      <c r="BA14" s="36"/>
      <c r="BB14" s="37"/>
      <c r="BC14" s="37"/>
      <c r="BD14" s="37"/>
      <c r="BE14" s="37"/>
      <c r="BF14" s="37"/>
      <c r="BG14" s="37"/>
      <c r="BH14" s="36"/>
      <c r="BI14" s="34"/>
      <c r="BJ14" s="35"/>
      <c r="BK14" s="36"/>
      <c r="BL14" s="37"/>
      <c r="BM14" s="37"/>
      <c r="BN14" s="37"/>
      <c r="BO14" s="37"/>
      <c r="BP14" s="37"/>
      <c r="BQ14" s="37"/>
      <c r="BR14" s="36"/>
    </row>
    <row r="15" spans="1:70" ht="30">
      <c r="A15" s="12" t="s">
        <v>165</v>
      </c>
      <c r="B15" s="12" t="s">
        <v>167</v>
      </c>
      <c r="C15" s="12" t="s">
        <v>169</v>
      </c>
      <c r="D15" s="12" t="s">
        <v>28</v>
      </c>
      <c r="E15" s="14">
        <v>3</v>
      </c>
      <c r="F15" s="12" t="s">
        <v>33</v>
      </c>
      <c r="G15" s="15">
        <v>3</v>
      </c>
      <c r="H15" s="17">
        <v>4</v>
      </c>
      <c r="I15" s="20">
        <f t="shared" si="0"/>
        <v>8</v>
      </c>
      <c r="J15" s="22">
        <f t="shared" si="1"/>
        <v>12</v>
      </c>
      <c r="K15" s="21" t="s">
        <v>38</v>
      </c>
      <c r="L15" s="23">
        <v>4</v>
      </c>
      <c r="M15" s="25"/>
      <c r="N15" s="27"/>
      <c r="O15" s="27"/>
      <c r="P15" s="29" t="s">
        <v>156</v>
      </c>
      <c r="Q15" s="27"/>
      <c r="R15" s="48">
        <v>43966</v>
      </c>
      <c r="S15" s="29" t="s">
        <v>172</v>
      </c>
      <c r="T15" s="48">
        <v>43966</v>
      </c>
      <c r="U15" s="21" t="s">
        <v>38</v>
      </c>
      <c r="V15" s="23">
        <v>4</v>
      </c>
      <c r="W15" s="25"/>
      <c r="X15" s="27"/>
      <c r="Y15" s="27"/>
      <c r="Z15" s="29" t="s">
        <v>156</v>
      </c>
      <c r="AA15" s="27"/>
      <c r="AB15" s="48">
        <v>43967</v>
      </c>
      <c r="AC15" s="29" t="s">
        <v>172</v>
      </c>
      <c r="AD15" s="48">
        <v>43967</v>
      </c>
      <c r="AE15" s="21"/>
      <c r="AF15" s="32"/>
      <c r="AG15" s="25"/>
      <c r="AH15" s="27"/>
      <c r="AI15" s="27"/>
      <c r="AJ15" s="27"/>
      <c r="AK15" s="27"/>
      <c r="AL15" s="27"/>
      <c r="AM15" s="27"/>
      <c r="AN15" s="25"/>
      <c r="AO15" s="30"/>
      <c r="AP15" s="32"/>
      <c r="AQ15" s="25"/>
      <c r="AR15" s="27"/>
      <c r="AS15" s="27"/>
      <c r="AT15" s="27"/>
      <c r="AU15" s="27"/>
      <c r="AV15" s="27"/>
      <c r="AW15" s="27"/>
      <c r="AX15" s="25"/>
      <c r="AY15" s="34"/>
      <c r="AZ15" s="35"/>
      <c r="BA15" s="36"/>
      <c r="BB15" s="37"/>
      <c r="BC15" s="37"/>
      <c r="BD15" s="37"/>
      <c r="BE15" s="37"/>
      <c r="BF15" s="37"/>
      <c r="BG15" s="37"/>
      <c r="BH15" s="36"/>
      <c r="BI15" s="34"/>
      <c r="BJ15" s="35"/>
      <c r="BK15" s="36"/>
      <c r="BL15" s="37"/>
      <c r="BM15" s="37"/>
      <c r="BN15" s="37"/>
      <c r="BO15" s="37"/>
      <c r="BP15" s="37"/>
      <c r="BQ15" s="37"/>
      <c r="BR15" s="36"/>
    </row>
    <row r="16" spans="1:70" ht="30">
      <c r="A16" s="13" t="s">
        <v>176</v>
      </c>
      <c r="B16" s="12" t="s">
        <v>178</v>
      </c>
      <c r="C16" s="12" t="s">
        <v>180</v>
      </c>
      <c r="D16" s="12" t="s">
        <v>28</v>
      </c>
      <c r="E16" s="14">
        <v>3</v>
      </c>
      <c r="F16" s="12" t="s">
        <v>33</v>
      </c>
      <c r="G16" s="15">
        <v>8</v>
      </c>
      <c r="H16" s="17">
        <v>8</v>
      </c>
      <c r="I16" s="20">
        <f t="shared" si="0"/>
        <v>4</v>
      </c>
      <c r="J16" s="22">
        <f t="shared" si="1"/>
        <v>12</v>
      </c>
      <c r="K16" s="21" t="s">
        <v>38</v>
      </c>
      <c r="L16" s="23">
        <v>2</v>
      </c>
      <c r="M16" s="31"/>
      <c r="N16" s="29"/>
      <c r="O16" s="29"/>
      <c r="P16" s="29" t="s">
        <v>40</v>
      </c>
      <c r="Q16" s="27"/>
      <c r="R16" s="48">
        <v>43925</v>
      </c>
      <c r="S16" s="49" t="s">
        <v>188</v>
      </c>
      <c r="T16" s="48">
        <v>43942</v>
      </c>
      <c r="U16" s="21" t="s">
        <v>38</v>
      </c>
      <c r="V16" s="23">
        <v>2</v>
      </c>
      <c r="W16" s="31"/>
      <c r="X16" s="29"/>
      <c r="Y16" s="29"/>
      <c r="Z16" s="29" t="s">
        <v>40</v>
      </c>
      <c r="AA16" s="27"/>
      <c r="AB16" s="48">
        <v>43939</v>
      </c>
      <c r="AC16" s="49" t="s">
        <v>188</v>
      </c>
      <c r="AD16" s="48">
        <v>43942</v>
      </c>
      <c r="AE16" s="21"/>
      <c r="AF16" s="32"/>
      <c r="AG16" s="25"/>
      <c r="AH16" s="27"/>
      <c r="AI16" s="27"/>
      <c r="AJ16" s="27"/>
      <c r="AK16" s="27"/>
      <c r="AL16" s="27"/>
      <c r="AM16" s="27"/>
      <c r="AN16" s="25"/>
      <c r="AO16" s="30"/>
      <c r="AP16" s="32"/>
      <c r="AQ16" s="25"/>
      <c r="AR16" s="27"/>
      <c r="AS16" s="27"/>
      <c r="AT16" s="27"/>
      <c r="AU16" s="27"/>
      <c r="AV16" s="27"/>
      <c r="AW16" s="27"/>
      <c r="AX16" s="25"/>
      <c r="AY16" s="34"/>
      <c r="AZ16" s="35"/>
      <c r="BA16" s="36"/>
      <c r="BB16" s="37"/>
      <c r="BC16" s="37"/>
      <c r="BD16" s="37"/>
      <c r="BE16" s="37"/>
      <c r="BF16" s="37"/>
      <c r="BG16" s="37"/>
      <c r="BH16" s="36"/>
      <c r="BI16" s="34"/>
      <c r="BJ16" s="35"/>
      <c r="BK16" s="36"/>
      <c r="BL16" s="37"/>
      <c r="BM16" s="37"/>
      <c r="BN16" s="37"/>
      <c r="BO16" s="37"/>
      <c r="BP16" s="37"/>
      <c r="BQ16" s="37"/>
      <c r="BR16" s="36"/>
    </row>
    <row r="17" spans="1:70" ht="30">
      <c r="A17" s="13" t="s">
        <v>194</v>
      </c>
      <c r="B17" s="12" t="s">
        <v>178</v>
      </c>
      <c r="C17" s="12" t="s">
        <v>196</v>
      </c>
      <c r="D17" s="12" t="s">
        <v>37</v>
      </c>
      <c r="E17" s="14">
        <v>4</v>
      </c>
      <c r="F17" s="12" t="s">
        <v>33</v>
      </c>
      <c r="G17" s="15">
        <v>17</v>
      </c>
      <c r="H17" s="17">
        <v>2</v>
      </c>
      <c r="I17" s="20">
        <f t="shared" si="0"/>
        <v>10</v>
      </c>
      <c r="J17" s="22">
        <f t="shared" si="1"/>
        <v>12</v>
      </c>
      <c r="K17" s="21" t="s">
        <v>38</v>
      </c>
      <c r="L17" s="23">
        <v>2</v>
      </c>
      <c r="M17" s="31"/>
      <c r="N17" s="29"/>
      <c r="O17" s="29"/>
      <c r="P17" s="29" t="s">
        <v>40</v>
      </c>
      <c r="Q17" s="29"/>
      <c r="R17" s="48">
        <v>43925</v>
      </c>
      <c r="S17" s="49" t="s">
        <v>188</v>
      </c>
      <c r="T17" s="31">
        <v>43960</v>
      </c>
      <c r="U17" s="21" t="s">
        <v>38</v>
      </c>
      <c r="V17" s="23">
        <v>4</v>
      </c>
      <c r="W17" s="31"/>
      <c r="X17" s="29"/>
      <c r="Y17" s="29"/>
      <c r="Z17" s="29" t="s">
        <v>40</v>
      </c>
      <c r="AA17" s="27"/>
      <c r="AB17" s="48">
        <v>43939</v>
      </c>
      <c r="AC17" s="49" t="s">
        <v>188</v>
      </c>
      <c r="AD17" s="31">
        <v>43960</v>
      </c>
      <c r="AE17" s="21" t="s">
        <v>38</v>
      </c>
      <c r="AF17" s="23">
        <v>4</v>
      </c>
      <c r="AG17" s="25"/>
      <c r="AH17" s="27"/>
      <c r="AI17" s="27"/>
      <c r="AJ17" s="29" t="s">
        <v>40</v>
      </c>
      <c r="AK17" s="27"/>
      <c r="AL17" s="48">
        <v>43960</v>
      </c>
      <c r="AM17" s="49" t="s">
        <v>188</v>
      </c>
      <c r="AN17" s="31">
        <v>43960</v>
      </c>
      <c r="AO17" s="30"/>
      <c r="AP17" s="23"/>
      <c r="AQ17" s="25"/>
      <c r="AR17" s="27"/>
      <c r="AS17" s="27"/>
      <c r="AT17" s="27"/>
      <c r="AU17" s="27"/>
      <c r="AV17" s="27"/>
      <c r="AW17" s="27"/>
      <c r="AX17" s="25"/>
      <c r="AY17" s="34"/>
      <c r="AZ17" s="35"/>
      <c r="BA17" s="36"/>
      <c r="BB17" s="37"/>
      <c r="BC17" s="37"/>
      <c r="BD17" s="37"/>
      <c r="BE17" s="37"/>
      <c r="BF17" s="37"/>
      <c r="BG17" s="37"/>
      <c r="BH17" s="36"/>
      <c r="BI17" s="34"/>
      <c r="BJ17" s="35"/>
      <c r="BK17" s="36"/>
      <c r="BL17" s="37"/>
      <c r="BM17" s="37"/>
      <c r="BN17" s="37"/>
      <c r="BO17" s="37"/>
      <c r="BP17" s="37"/>
      <c r="BQ17" s="37"/>
      <c r="BR17" s="36"/>
    </row>
    <row r="18" spans="1:70" ht="30">
      <c r="A18" s="12" t="s">
        <v>202</v>
      </c>
      <c r="B18" s="12" t="s">
        <v>178</v>
      </c>
      <c r="C18" s="12" t="s">
        <v>203</v>
      </c>
      <c r="D18" s="12" t="s">
        <v>28</v>
      </c>
      <c r="E18" s="14">
        <v>4</v>
      </c>
      <c r="F18" s="12" t="s">
        <v>33</v>
      </c>
      <c r="G18" s="15">
        <v>12</v>
      </c>
      <c r="H18" s="17">
        <v>4</v>
      </c>
      <c r="I18" s="20">
        <f t="shared" si="0"/>
        <v>8</v>
      </c>
      <c r="J18" s="22">
        <f t="shared" si="1"/>
        <v>12</v>
      </c>
      <c r="K18" s="21" t="s">
        <v>38</v>
      </c>
      <c r="L18" s="23">
        <v>2</v>
      </c>
      <c r="M18" s="31"/>
      <c r="N18" s="29"/>
      <c r="O18" s="29"/>
      <c r="P18" s="29" t="s">
        <v>40</v>
      </c>
      <c r="Q18" s="27"/>
      <c r="R18" s="48">
        <v>43925</v>
      </c>
      <c r="S18" s="49" t="s">
        <v>188</v>
      </c>
      <c r="T18" s="31">
        <v>43974</v>
      </c>
      <c r="U18" s="21" t="s">
        <v>38</v>
      </c>
      <c r="V18" s="23">
        <v>4</v>
      </c>
      <c r="W18" s="31"/>
      <c r="X18" s="29"/>
      <c r="Y18" s="29"/>
      <c r="Z18" s="29" t="s">
        <v>40</v>
      </c>
      <c r="AA18" s="27"/>
      <c r="AB18" s="48">
        <v>43960</v>
      </c>
      <c r="AC18" s="49" t="s">
        <v>188</v>
      </c>
      <c r="AD18" s="31">
        <v>43960</v>
      </c>
      <c r="AE18" s="21" t="s">
        <v>38</v>
      </c>
      <c r="AF18" s="23">
        <v>2</v>
      </c>
      <c r="AG18" s="31"/>
      <c r="AH18" s="29"/>
      <c r="AI18" s="27"/>
      <c r="AJ18" s="29" t="s">
        <v>40</v>
      </c>
      <c r="AK18" s="27"/>
      <c r="AL18" s="48">
        <v>43974</v>
      </c>
      <c r="AM18" s="49" t="s">
        <v>188</v>
      </c>
      <c r="AN18" s="31">
        <v>43974</v>
      </c>
      <c r="AO18" s="30"/>
      <c r="AP18" s="23"/>
      <c r="AQ18" s="25"/>
      <c r="AR18" s="27"/>
      <c r="AS18" s="27"/>
      <c r="AT18" s="27"/>
      <c r="AU18" s="27"/>
      <c r="AV18" s="27"/>
      <c r="AW18" s="27"/>
      <c r="AX18" s="25"/>
      <c r="AY18" s="34"/>
      <c r="AZ18" s="35"/>
      <c r="BA18" s="36"/>
      <c r="BB18" s="37"/>
      <c r="BC18" s="37"/>
      <c r="BD18" s="37"/>
      <c r="BE18" s="37"/>
      <c r="BF18" s="37"/>
      <c r="BG18" s="37"/>
      <c r="BH18" s="36"/>
      <c r="BI18" s="34"/>
      <c r="BJ18" s="35"/>
      <c r="BK18" s="36"/>
      <c r="BL18" s="37"/>
      <c r="BM18" s="37"/>
      <c r="BN18" s="37"/>
      <c r="BO18" s="37"/>
      <c r="BP18" s="37"/>
      <c r="BQ18" s="37"/>
      <c r="BR18" s="36"/>
    </row>
    <row r="19" spans="1:70" ht="30">
      <c r="A19" s="12" t="s">
        <v>213</v>
      </c>
      <c r="B19" s="12" t="s">
        <v>214</v>
      </c>
      <c r="C19" s="12" t="s">
        <v>215</v>
      </c>
      <c r="D19" s="12" t="s">
        <v>28</v>
      </c>
      <c r="E19" s="14">
        <v>3</v>
      </c>
      <c r="F19" s="12" t="s">
        <v>33</v>
      </c>
      <c r="G19" s="15">
        <v>11</v>
      </c>
      <c r="H19" s="17">
        <v>3</v>
      </c>
      <c r="I19" s="20">
        <f t="shared" si="0"/>
        <v>9</v>
      </c>
      <c r="J19" s="22">
        <f t="shared" si="1"/>
        <v>12</v>
      </c>
      <c r="K19" s="21" t="s">
        <v>38</v>
      </c>
      <c r="L19" s="23">
        <v>3</v>
      </c>
      <c r="M19" s="31"/>
      <c r="N19" s="29"/>
      <c r="O19" s="29"/>
      <c r="P19" s="29" t="s">
        <v>40</v>
      </c>
      <c r="Q19" s="27"/>
      <c r="R19" s="31">
        <v>43938</v>
      </c>
      <c r="S19" s="29" t="s">
        <v>219</v>
      </c>
      <c r="T19" s="31">
        <v>43982</v>
      </c>
      <c r="U19" s="21" t="s">
        <v>38</v>
      </c>
      <c r="V19" s="23">
        <v>4</v>
      </c>
      <c r="W19" s="31"/>
      <c r="X19" s="29"/>
      <c r="Y19" s="29"/>
      <c r="Z19" s="29" t="s">
        <v>40</v>
      </c>
      <c r="AA19" s="27"/>
      <c r="AB19" s="31">
        <v>43959</v>
      </c>
      <c r="AC19" s="29" t="s">
        <v>219</v>
      </c>
      <c r="AD19" s="31">
        <v>43982</v>
      </c>
      <c r="AE19" s="21" t="s">
        <v>38</v>
      </c>
      <c r="AF19" s="23">
        <v>2</v>
      </c>
      <c r="AG19" s="31"/>
      <c r="AH19" s="29"/>
      <c r="AI19" s="29"/>
      <c r="AJ19" s="29" t="s">
        <v>40</v>
      </c>
      <c r="AK19" s="27"/>
      <c r="AL19" s="31">
        <v>43973</v>
      </c>
      <c r="AM19" s="29" t="s">
        <v>219</v>
      </c>
      <c r="AN19" s="31">
        <v>43982</v>
      </c>
      <c r="AO19" s="30"/>
      <c r="AP19" s="32"/>
      <c r="AQ19" s="25"/>
      <c r="AR19" s="27"/>
      <c r="AS19" s="27"/>
      <c r="AT19" s="27"/>
      <c r="AU19" s="27"/>
      <c r="AV19" s="27"/>
      <c r="AW19" s="27"/>
      <c r="AX19" s="25"/>
      <c r="AY19" s="34"/>
      <c r="AZ19" s="35"/>
      <c r="BA19" s="36"/>
      <c r="BB19" s="37"/>
      <c r="BC19" s="37"/>
      <c r="BD19" s="37"/>
      <c r="BE19" s="37"/>
      <c r="BF19" s="37"/>
      <c r="BG19" s="37"/>
      <c r="BH19" s="36"/>
      <c r="BI19" s="34"/>
      <c r="BJ19" s="35"/>
      <c r="BK19" s="36"/>
      <c r="BL19" s="37"/>
      <c r="BM19" s="37"/>
      <c r="BN19" s="37"/>
      <c r="BO19" s="37"/>
      <c r="BP19" s="37"/>
      <c r="BQ19" s="37"/>
      <c r="BR19" s="36"/>
    </row>
    <row r="20" spans="1:70" ht="30">
      <c r="A20" s="12" t="s">
        <v>223</v>
      </c>
      <c r="B20" s="12" t="s">
        <v>224</v>
      </c>
      <c r="C20" s="12" t="s">
        <v>225</v>
      </c>
      <c r="D20" s="12" t="s">
        <v>37</v>
      </c>
      <c r="E20" s="14">
        <v>2</v>
      </c>
      <c r="F20" s="12" t="s">
        <v>33</v>
      </c>
      <c r="G20" s="15">
        <v>8</v>
      </c>
      <c r="H20" s="17">
        <v>4</v>
      </c>
      <c r="I20" s="20">
        <f t="shared" si="0"/>
        <v>8</v>
      </c>
      <c r="J20" s="22">
        <f t="shared" si="1"/>
        <v>12</v>
      </c>
      <c r="K20" s="21" t="s">
        <v>38</v>
      </c>
      <c r="L20" s="23">
        <v>4</v>
      </c>
      <c r="M20" s="25"/>
      <c r="N20" s="27"/>
      <c r="O20" s="27"/>
      <c r="P20" s="29" t="s">
        <v>40</v>
      </c>
      <c r="Q20" s="27"/>
      <c r="R20" s="48">
        <v>43959</v>
      </c>
      <c r="S20" s="29" t="s">
        <v>226</v>
      </c>
      <c r="T20" s="31">
        <v>43982</v>
      </c>
      <c r="U20" s="21" t="s">
        <v>38</v>
      </c>
      <c r="V20" s="23">
        <v>4</v>
      </c>
      <c r="W20" s="25"/>
      <c r="X20" s="27"/>
      <c r="Y20" s="27"/>
      <c r="Z20" s="29" t="s">
        <v>40</v>
      </c>
      <c r="AA20" s="27"/>
      <c r="AB20" s="48">
        <v>43974</v>
      </c>
      <c r="AC20" s="29" t="s">
        <v>226</v>
      </c>
      <c r="AD20" s="31">
        <v>43982</v>
      </c>
      <c r="AE20" s="21"/>
      <c r="AF20" s="32"/>
      <c r="AG20" s="25"/>
      <c r="AH20" s="27"/>
      <c r="AI20" s="27"/>
      <c r="AJ20" s="27"/>
      <c r="AK20" s="27"/>
      <c r="AL20" s="27"/>
      <c r="AM20" s="27"/>
      <c r="AN20" s="25"/>
      <c r="AO20" s="30"/>
      <c r="AP20" s="32"/>
      <c r="AQ20" s="25"/>
      <c r="AR20" s="27"/>
      <c r="AS20" s="27"/>
      <c r="AT20" s="27"/>
      <c r="AU20" s="27"/>
      <c r="AV20" s="27"/>
      <c r="AW20" s="27"/>
      <c r="AX20" s="25"/>
      <c r="AY20" s="34"/>
      <c r="AZ20" s="35"/>
      <c r="BA20" s="36"/>
      <c r="BB20" s="37"/>
      <c r="BC20" s="37"/>
      <c r="BD20" s="37"/>
      <c r="BE20" s="37"/>
      <c r="BF20" s="37"/>
      <c r="BG20" s="37"/>
      <c r="BH20" s="36"/>
      <c r="BI20" s="34"/>
      <c r="BJ20" s="35"/>
      <c r="BK20" s="36"/>
      <c r="BL20" s="37"/>
      <c r="BM20" s="37"/>
      <c r="BN20" s="37"/>
      <c r="BO20" s="37"/>
      <c r="BP20" s="37"/>
      <c r="BQ20" s="37"/>
      <c r="BR20" s="36"/>
    </row>
    <row r="21" spans="1:70" ht="30">
      <c r="A21" s="12" t="s">
        <v>230</v>
      </c>
      <c r="B21" s="12" t="s">
        <v>231</v>
      </c>
      <c r="C21" s="12" t="s">
        <v>232</v>
      </c>
      <c r="D21" s="12" t="s">
        <v>37</v>
      </c>
      <c r="E21" s="14">
        <v>3</v>
      </c>
      <c r="F21" s="12" t="s">
        <v>33</v>
      </c>
      <c r="G21" s="15">
        <v>7</v>
      </c>
      <c r="H21" s="17">
        <v>4</v>
      </c>
      <c r="I21" s="20">
        <f t="shared" si="0"/>
        <v>8</v>
      </c>
      <c r="J21" s="22">
        <f t="shared" si="1"/>
        <v>12</v>
      </c>
      <c r="K21" s="21" t="s">
        <v>38</v>
      </c>
      <c r="L21" s="23">
        <v>2</v>
      </c>
      <c r="M21" s="25"/>
      <c r="N21" s="27"/>
      <c r="O21" s="27"/>
      <c r="P21" s="29" t="s">
        <v>40</v>
      </c>
      <c r="Q21" s="27"/>
      <c r="R21" s="48">
        <v>43945</v>
      </c>
      <c r="S21" s="29" t="s">
        <v>233</v>
      </c>
      <c r="T21" s="31">
        <v>43982</v>
      </c>
      <c r="U21" s="21" t="s">
        <v>38</v>
      </c>
      <c r="V21" s="23">
        <v>6</v>
      </c>
      <c r="W21" s="25"/>
      <c r="X21" s="27"/>
      <c r="Y21" s="27"/>
      <c r="Z21" s="29" t="s">
        <v>40</v>
      </c>
      <c r="AA21" s="27"/>
      <c r="AB21" s="48">
        <v>43946</v>
      </c>
      <c r="AC21" s="29" t="s">
        <v>233</v>
      </c>
      <c r="AD21" s="31">
        <v>43982</v>
      </c>
      <c r="AE21" s="21"/>
      <c r="AF21" s="32"/>
      <c r="AG21" s="25"/>
      <c r="AH21" s="27"/>
      <c r="AI21" s="27"/>
      <c r="AJ21" s="27"/>
      <c r="AK21" s="27"/>
      <c r="AL21" s="27"/>
      <c r="AM21" s="27"/>
      <c r="AN21" s="25"/>
      <c r="AO21" s="30"/>
      <c r="AP21" s="32"/>
      <c r="AQ21" s="25"/>
      <c r="AR21" s="27"/>
      <c r="AS21" s="27"/>
      <c r="AT21" s="27"/>
      <c r="AU21" s="27"/>
      <c r="AV21" s="27"/>
      <c r="AW21" s="27"/>
      <c r="AX21" s="25"/>
      <c r="AY21" s="34"/>
      <c r="AZ21" s="35"/>
      <c r="BA21" s="36"/>
      <c r="BB21" s="37"/>
      <c r="BC21" s="37"/>
      <c r="BD21" s="37"/>
      <c r="BE21" s="37"/>
      <c r="BF21" s="37"/>
      <c r="BG21" s="37"/>
      <c r="BH21" s="36"/>
      <c r="BI21" s="34"/>
      <c r="BJ21" s="35"/>
      <c r="BK21" s="36"/>
      <c r="BL21" s="37"/>
      <c r="BM21" s="37"/>
      <c r="BN21" s="37"/>
      <c r="BO21" s="37"/>
      <c r="BP21" s="37"/>
      <c r="BQ21" s="37"/>
      <c r="BR21" s="36"/>
    </row>
    <row r="22" spans="1:70" ht="30">
      <c r="A22" s="12" t="s">
        <v>243</v>
      </c>
      <c r="B22" s="12" t="s">
        <v>231</v>
      </c>
      <c r="C22" s="12" t="s">
        <v>245</v>
      </c>
      <c r="D22" s="12" t="s">
        <v>37</v>
      </c>
      <c r="E22" s="14">
        <v>3</v>
      </c>
      <c r="F22" s="12" t="s">
        <v>33</v>
      </c>
      <c r="G22" s="15">
        <v>5</v>
      </c>
      <c r="H22" s="17">
        <v>4</v>
      </c>
      <c r="I22" s="20">
        <f t="shared" si="0"/>
        <v>8</v>
      </c>
      <c r="J22" s="22">
        <f t="shared" si="1"/>
        <v>12</v>
      </c>
      <c r="K22" s="21" t="s">
        <v>38</v>
      </c>
      <c r="L22" s="23">
        <v>4</v>
      </c>
      <c r="M22" s="25"/>
      <c r="N22" s="27"/>
      <c r="O22" s="27"/>
      <c r="P22" s="29" t="s">
        <v>40</v>
      </c>
      <c r="Q22" s="27"/>
      <c r="R22" s="48">
        <v>43960</v>
      </c>
      <c r="S22" s="29" t="s">
        <v>233</v>
      </c>
      <c r="T22" s="31">
        <v>43982</v>
      </c>
      <c r="U22" s="21" t="s">
        <v>38</v>
      </c>
      <c r="V22" s="23">
        <v>4</v>
      </c>
      <c r="W22" s="25"/>
      <c r="X22" s="27"/>
      <c r="Y22" s="27"/>
      <c r="Z22" s="29" t="s">
        <v>40</v>
      </c>
      <c r="AA22" s="27"/>
      <c r="AB22" s="48">
        <v>43967</v>
      </c>
      <c r="AC22" s="29" t="s">
        <v>233</v>
      </c>
      <c r="AD22" s="31">
        <v>43982</v>
      </c>
      <c r="AE22" s="21"/>
      <c r="AF22" s="32"/>
      <c r="AG22" s="25"/>
      <c r="AH22" s="27"/>
      <c r="AI22" s="27"/>
      <c r="AJ22" s="27"/>
      <c r="AK22" s="27"/>
      <c r="AL22" s="27"/>
      <c r="AM22" s="27"/>
      <c r="AN22" s="25"/>
      <c r="AO22" s="30"/>
      <c r="AP22" s="32"/>
      <c r="AQ22" s="25"/>
      <c r="AR22" s="27"/>
      <c r="AS22" s="27"/>
      <c r="AT22" s="27"/>
      <c r="AU22" s="27"/>
      <c r="AV22" s="27"/>
      <c r="AW22" s="27"/>
      <c r="AX22" s="25"/>
      <c r="AY22" s="34"/>
      <c r="AZ22" s="35"/>
      <c r="BA22" s="36"/>
      <c r="BB22" s="37"/>
      <c r="BC22" s="37"/>
      <c r="BD22" s="37"/>
      <c r="BE22" s="37"/>
      <c r="BF22" s="37"/>
      <c r="BG22" s="37"/>
      <c r="BH22" s="36"/>
      <c r="BI22" s="34"/>
      <c r="BJ22" s="35"/>
      <c r="BK22" s="36"/>
      <c r="BL22" s="37"/>
      <c r="BM22" s="37"/>
      <c r="BN22" s="37"/>
      <c r="BO22" s="37"/>
      <c r="BP22" s="37"/>
      <c r="BQ22" s="37"/>
      <c r="BR22" s="36"/>
    </row>
    <row r="23" spans="1:70" ht="30">
      <c r="A23" s="12" t="s">
        <v>255</v>
      </c>
      <c r="B23" s="12" t="s">
        <v>256</v>
      </c>
      <c r="C23" s="12" t="s">
        <v>258</v>
      </c>
      <c r="D23" s="12" t="s">
        <v>28</v>
      </c>
      <c r="E23" s="14">
        <v>4</v>
      </c>
      <c r="F23" s="12" t="s">
        <v>33</v>
      </c>
      <c r="G23" s="15">
        <v>8</v>
      </c>
      <c r="H23" s="17">
        <v>0</v>
      </c>
      <c r="I23" s="20">
        <f t="shared" si="0"/>
        <v>12</v>
      </c>
      <c r="J23" s="22">
        <f t="shared" si="1"/>
        <v>12</v>
      </c>
      <c r="K23" s="21" t="s">
        <v>38</v>
      </c>
      <c r="L23" s="23">
        <v>4</v>
      </c>
      <c r="M23" s="25"/>
      <c r="N23" s="27"/>
      <c r="O23" s="27"/>
      <c r="P23" s="29" t="s">
        <v>40</v>
      </c>
      <c r="Q23" s="27"/>
      <c r="R23" s="48">
        <v>43945</v>
      </c>
      <c r="S23" s="29" t="s">
        <v>263</v>
      </c>
      <c r="T23" s="31">
        <v>43976</v>
      </c>
      <c r="U23" s="21" t="s">
        <v>38</v>
      </c>
      <c r="V23" s="23">
        <v>4</v>
      </c>
      <c r="W23" s="25"/>
      <c r="X23" s="27"/>
      <c r="Y23" s="27"/>
      <c r="Z23" s="29" t="s">
        <v>40</v>
      </c>
      <c r="AA23" s="27"/>
      <c r="AB23" s="48">
        <v>43966</v>
      </c>
      <c r="AC23" s="29" t="s">
        <v>263</v>
      </c>
      <c r="AD23" s="31">
        <v>43976</v>
      </c>
      <c r="AE23" s="21" t="s">
        <v>38</v>
      </c>
      <c r="AF23" s="23">
        <v>4</v>
      </c>
      <c r="AG23" s="25"/>
      <c r="AH23" s="27"/>
      <c r="AI23" s="27"/>
      <c r="AJ23" s="29" t="s">
        <v>40</v>
      </c>
      <c r="AK23" s="27"/>
      <c r="AL23" s="48">
        <v>43974</v>
      </c>
      <c r="AM23" s="29" t="s">
        <v>263</v>
      </c>
      <c r="AN23" s="31">
        <v>43980</v>
      </c>
      <c r="AO23" s="30"/>
      <c r="AP23" s="32"/>
      <c r="AQ23" s="25"/>
      <c r="AR23" s="27"/>
      <c r="AS23" s="27"/>
      <c r="AT23" s="27"/>
      <c r="AU23" s="27"/>
      <c r="AV23" s="27"/>
      <c r="AW23" s="27"/>
      <c r="AX23" s="25"/>
      <c r="AY23" s="34"/>
      <c r="AZ23" s="35"/>
      <c r="BA23" s="36"/>
      <c r="BB23" s="37"/>
      <c r="BC23" s="37"/>
      <c r="BD23" s="37"/>
      <c r="BE23" s="37"/>
      <c r="BF23" s="37"/>
      <c r="BG23" s="37"/>
      <c r="BH23" s="36"/>
      <c r="BI23" s="34"/>
      <c r="BJ23" s="35"/>
      <c r="BK23" s="36"/>
      <c r="BL23" s="37"/>
      <c r="BM23" s="37"/>
      <c r="BN23" s="37"/>
      <c r="BO23" s="37"/>
      <c r="BP23" s="37"/>
      <c r="BQ23" s="37"/>
      <c r="BR23" s="36"/>
    </row>
    <row r="24" spans="1:70" ht="30">
      <c r="A24" s="12" t="s">
        <v>269</v>
      </c>
      <c r="B24" s="12" t="s">
        <v>256</v>
      </c>
      <c r="C24" s="12" t="s">
        <v>270</v>
      </c>
      <c r="D24" s="12" t="s">
        <v>37</v>
      </c>
      <c r="E24" s="14">
        <v>4</v>
      </c>
      <c r="F24" s="12" t="s">
        <v>33</v>
      </c>
      <c r="G24" s="15">
        <v>23</v>
      </c>
      <c r="H24" s="17">
        <v>4</v>
      </c>
      <c r="I24" s="20">
        <f t="shared" si="0"/>
        <v>8</v>
      </c>
      <c r="J24" s="22">
        <f t="shared" si="1"/>
        <v>12</v>
      </c>
      <c r="K24" s="21" t="s">
        <v>38</v>
      </c>
      <c r="L24" s="23">
        <v>4</v>
      </c>
      <c r="M24" s="25"/>
      <c r="N24" s="27"/>
      <c r="O24" s="27"/>
      <c r="P24" s="29" t="s">
        <v>40</v>
      </c>
      <c r="Q24" s="27"/>
      <c r="R24" s="48">
        <v>43924</v>
      </c>
      <c r="S24" s="29" t="s">
        <v>263</v>
      </c>
      <c r="T24" s="31">
        <v>43976</v>
      </c>
      <c r="U24" s="21" t="s">
        <v>38</v>
      </c>
      <c r="V24" s="23">
        <v>4</v>
      </c>
      <c r="W24" s="25"/>
      <c r="X24" s="27"/>
      <c r="Y24" s="27"/>
      <c r="Z24" s="29" t="s">
        <v>40</v>
      </c>
      <c r="AA24" s="27"/>
      <c r="AB24" s="31">
        <v>43980</v>
      </c>
      <c r="AC24" s="29" t="s">
        <v>263</v>
      </c>
      <c r="AD24" s="31">
        <v>43980</v>
      </c>
      <c r="AE24" s="21"/>
      <c r="AF24" s="32"/>
      <c r="AG24" s="25"/>
      <c r="AH24" s="27"/>
      <c r="AI24" s="27"/>
      <c r="AJ24" s="27"/>
      <c r="AK24" s="27"/>
      <c r="AL24" s="27"/>
      <c r="AM24" s="27"/>
      <c r="AN24" s="25"/>
      <c r="AO24" s="30"/>
      <c r="AP24" s="32"/>
      <c r="AQ24" s="25"/>
      <c r="AR24" s="27"/>
      <c r="AS24" s="27"/>
      <c r="AT24" s="27"/>
      <c r="AU24" s="27"/>
      <c r="AV24" s="27"/>
      <c r="AW24" s="27"/>
      <c r="AX24" s="25"/>
      <c r="AY24" s="34"/>
      <c r="AZ24" s="35"/>
      <c r="BA24" s="36"/>
      <c r="BB24" s="37"/>
      <c r="BC24" s="37"/>
      <c r="BD24" s="37"/>
      <c r="BE24" s="37"/>
      <c r="BF24" s="37"/>
      <c r="BG24" s="37"/>
      <c r="BH24" s="36"/>
      <c r="BI24" s="34"/>
      <c r="BJ24" s="35"/>
      <c r="BK24" s="36"/>
      <c r="BL24" s="37"/>
      <c r="BM24" s="37"/>
      <c r="BN24" s="37"/>
      <c r="BO24" s="37"/>
      <c r="BP24" s="37"/>
      <c r="BQ24" s="37"/>
      <c r="BR24" s="36"/>
    </row>
    <row r="25" spans="1:70" ht="30">
      <c r="A25" s="12" t="s">
        <v>275</v>
      </c>
      <c r="B25" s="12" t="s">
        <v>276</v>
      </c>
      <c r="C25" s="12" t="s">
        <v>277</v>
      </c>
      <c r="D25" s="12" t="s">
        <v>37</v>
      </c>
      <c r="E25" s="14">
        <v>4</v>
      </c>
      <c r="F25" s="12" t="s">
        <v>33</v>
      </c>
      <c r="G25" s="15">
        <v>13</v>
      </c>
      <c r="H25" s="17">
        <v>2</v>
      </c>
      <c r="I25" s="20">
        <f t="shared" si="0"/>
        <v>10</v>
      </c>
      <c r="J25" s="22">
        <f t="shared" si="1"/>
        <v>12</v>
      </c>
      <c r="K25" s="21" t="s">
        <v>38</v>
      </c>
      <c r="L25" s="23">
        <v>2</v>
      </c>
      <c r="M25" s="31"/>
      <c r="N25" s="29"/>
      <c r="O25" s="29"/>
      <c r="P25" s="29" t="s">
        <v>40</v>
      </c>
      <c r="Q25" s="27"/>
      <c r="R25" s="31">
        <v>43924</v>
      </c>
      <c r="S25" s="49" t="s">
        <v>278</v>
      </c>
      <c r="T25" s="31">
        <v>43982</v>
      </c>
      <c r="U25" s="21" t="s">
        <v>38</v>
      </c>
      <c r="V25" s="23">
        <v>3</v>
      </c>
      <c r="W25" s="31"/>
      <c r="X25" s="29"/>
      <c r="Y25" s="29"/>
      <c r="Z25" s="29" t="s">
        <v>40</v>
      </c>
      <c r="AA25" s="27"/>
      <c r="AB25" s="31">
        <v>43939</v>
      </c>
      <c r="AC25" s="49" t="s">
        <v>278</v>
      </c>
      <c r="AD25" s="31">
        <v>43982</v>
      </c>
      <c r="AE25" s="21" t="s">
        <v>38</v>
      </c>
      <c r="AF25" s="23">
        <v>3</v>
      </c>
      <c r="AG25" s="31"/>
      <c r="AH25" s="29"/>
      <c r="AI25" s="29"/>
      <c r="AJ25" s="29" t="s">
        <v>40</v>
      </c>
      <c r="AK25" s="27"/>
      <c r="AL25" s="31">
        <v>43960</v>
      </c>
      <c r="AM25" s="49" t="s">
        <v>278</v>
      </c>
      <c r="AN25" s="31">
        <v>43982</v>
      </c>
      <c r="AO25" s="21" t="s">
        <v>38</v>
      </c>
      <c r="AP25" s="23">
        <v>2</v>
      </c>
      <c r="AQ25" s="31"/>
      <c r="AR25" s="29"/>
      <c r="AS25" s="29"/>
      <c r="AT25" s="29" t="s">
        <v>40</v>
      </c>
      <c r="AU25" s="27"/>
      <c r="AV25" s="31">
        <v>43973</v>
      </c>
      <c r="AW25" s="49" t="s">
        <v>278</v>
      </c>
      <c r="AX25" s="31">
        <v>43982</v>
      </c>
      <c r="AY25" s="34"/>
      <c r="AZ25" s="35"/>
      <c r="BA25" s="36"/>
      <c r="BB25" s="37"/>
      <c r="BC25" s="37"/>
      <c r="BD25" s="37"/>
      <c r="BE25" s="37"/>
      <c r="BF25" s="37"/>
      <c r="BG25" s="37"/>
      <c r="BH25" s="36"/>
      <c r="BI25" s="34"/>
      <c r="BJ25" s="35"/>
      <c r="BK25" s="36"/>
      <c r="BL25" s="37"/>
      <c r="BM25" s="37"/>
      <c r="BN25" s="37"/>
      <c r="BO25" s="37"/>
      <c r="BP25" s="37"/>
      <c r="BQ25" s="37"/>
      <c r="BR25" s="36"/>
    </row>
    <row r="26" spans="1:70" ht="30">
      <c r="A26" s="12" t="s">
        <v>285</v>
      </c>
      <c r="B26" s="12" t="s">
        <v>286</v>
      </c>
      <c r="C26" s="12" t="s">
        <v>287</v>
      </c>
      <c r="D26" s="12" t="s">
        <v>28</v>
      </c>
      <c r="E26" s="14">
        <v>4</v>
      </c>
      <c r="F26" s="12" t="s">
        <v>33</v>
      </c>
      <c r="G26" s="15">
        <v>12</v>
      </c>
      <c r="H26" s="17">
        <v>4</v>
      </c>
      <c r="I26" s="20">
        <f t="shared" si="0"/>
        <v>8</v>
      </c>
      <c r="J26" s="22">
        <f t="shared" si="1"/>
        <v>12</v>
      </c>
      <c r="K26" s="21" t="s">
        <v>38</v>
      </c>
      <c r="L26" s="23">
        <v>4</v>
      </c>
      <c r="M26" s="25"/>
      <c r="N26" s="27"/>
      <c r="O26" s="27"/>
      <c r="P26" s="29" t="s">
        <v>40</v>
      </c>
      <c r="Q26" s="27"/>
      <c r="R26" s="48">
        <v>43939</v>
      </c>
      <c r="S26" s="49" t="s">
        <v>291</v>
      </c>
      <c r="T26" s="31">
        <v>43961</v>
      </c>
      <c r="U26" s="21" t="s">
        <v>38</v>
      </c>
      <c r="V26" s="23">
        <v>4</v>
      </c>
      <c r="W26" s="25"/>
      <c r="X26" s="27"/>
      <c r="Y26" s="27"/>
      <c r="Z26" s="29" t="s">
        <v>40</v>
      </c>
      <c r="AA26" s="27"/>
      <c r="AB26" s="48">
        <v>43974</v>
      </c>
      <c r="AC26" s="49" t="s">
        <v>291</v>
      </c>
      <c r="AD26" s="31">
        <v>43974</v>
      </c>
      <c r="AE26" s="21"/>
      <c r="AF26" s="32"/>
      <c r="AG26" s="25"/>
      <c r="AH26" s="27"/>
      <c r="AI26" s="27"/>
      <c r="AJ26" s="27"/>
      <c r="AK26" s="27"/>
      <c r="AL26" s="27"/>
      <c r="AM26" s="27"/>
      <c r="AN26" s="25"/>
      <c r="AO26" s="30"/>
      <c r="AP26" s="32"/>
      <c r="AQ26" s="25"/>
      <c r="AR26" s="27"/>
      <c r="AS26" s="27"/>
      <c r="AT26" s="27"/>
      <c r="AU26" s="27"/>
      <c r="AV26" s="27"/>
      <c r="AW26" s="27"/>
      <c r="AX26" s="25"/>
      <c r="AY26" s="34"/>
      <c r="AZ26" s="35"/>
      <c r="BA26" s="36"/>
      <c r="BB26" s="37"/>
      <c r="BC26" s="37"/>
      <c r="BD26" s="37"/>
      <c r="BE26" s="37"/>
      <c r="BF26" s="37"/>
      <c r="BG26" s="37"/>
      <c r="BH26" s="36"/>
      <c r="BI26" s="34"/>
      <c r="BJ26" s="35"/>
      <c r="BK26" s="36"/>
      <c r="BL26" s="37"/>
      <c r="BM26" s="37"/>
      <c r="BN26" s="37"/>
      <c r="BO26" s="37"/>
      <c r="BP26" s="37"/>
      <c r="BQ26" s="37"/>
      <c r="BR26" s="36"/>
    </row>
    <row r="27" spans="1:70" ht="30">
      <c r="A27" s="12" t="s">
        <v>297</v>
      </c>
      <c r="B27" s="12" t="s">
        <v>298</v>
      </c>
      <c r="C27" s="12" t="s">
        <v>300</v>
      </c>
      <c r="D27" s="12" t="s">
        <v>28</v>
      </c>
      <c r="E27" s="14">
        <v>3</v>
      </c>
      <c r="F27" s="12" t="s">
        <v>33</v>
      </c>
      <c r="G27" s="15">
        <v>8</v>
      </c>
      <c r="H27" s="17">
        <v>4</v>
      </c>
      <c r="I27" s="20">
        <f t="shared" si="0"/>
        <v>8</v>
      </c>
      <c r="J27" s="22">
        <f t="shared" si="1"/>
        <v>12</v>
      </c>
      <c r="K27" s="21" t="s">
        <v>62</v>
      </c>
      <c r="L27" s="23">
        <v>2</v>
      </c>
      <c r="M27" s="31">
        <v>43925</v>
      </c>
      <c r="N27" s="29" t="s">
        <v>171</v>
      </c>
      <c r="O27" s="29" t="s">
        <v>82</v>
      </c>
      <c r="P27" s="27"/>
      <c r="Q27" s="27"/>
      <c r="R27" s="27"/>
      <c r="S27" s="27"/>
      <c r="T27" s="25"/>
      <c r="U27" s="21" t="s">
        <v>62</v>
      </c>
      <c r="V27" s="23">
        <v>2</v>
      </c>
      <c r="W27" s="31">
        <v>43938</v>
      </c>
      <c r="X27" s="29" t="s">
        <v>171</v>
      </c>
      <c r="Y27" s="29" t="s">
        <v>82</v>
      </c>
      <c r="Z27" s="27"/>
      <c r="AA27" s="27"/>
      <c r="AB27" s="27"/>
      <c r="AC27" s="27"/>
      <c r="AD27" s="25"/>
      <c r="AE27" s="21" t="s">
        <v>62</v>
      </c>
      <c r="AF27" s="23">
        <v>2</v>
      </c>
      <c r="AG27" s="31">
        <v>43959</v>
      </c>
      <c r="AH27" s="29" t="s">
        <v>171</v>
      </c>
      <c r="AI27" s="29" t="s">
        <v>82</v>
      </c>
      <c r="AJ27" s="27"/>
      <c r="AK27" s="27"/>
      <c r="AL27" s="27"/>
      <c r="AM27" s="27"/>
      <c r="AN27" s="25"/>
      <c r="AO27" s="21" t="s">
        <v>62</v>
      </c>
      <c r="AP27" s="23">
        <v>2</v>
      </c>
      <c r="AQ27" s="31">
        <v>43973</v>
      </c>
      <c r="AR27" s="29" t="s">
        <v>171</v>
      </c>
      <c r="AS27" s="29" t="s">
        <v>82</v>
      </c>
      <c r="AT27" s="27"/>
      <c r="AU27" s="27"/>
      <c r="AV27" s="27"/>
      <c r="AW27" s="27"/>
      <c r="AX27" s="25"/>
      <c r="AY27" s="34"/>
      <c r="AZ27" s="35"/>
      <c r="BA27" s="36"/>
      <c r="BB27" s="37"/>
      <c r="BC27" s="37"/>
      <c r="BD27" s="37"/>
      <c r="BE27" s="37"/>
      <c r="BF27" s="37"/>
      <c r="BG27" s="37"/>
      <c r="BH27" s="36"/>
      <c r="BI27" s="34"/>
      <c r="BJ27" s="35"/>
      <c r="BK27" s="36"/>
      <c r="BL27" s="37"/>
      <c r="BM27" s="37"/>
      <c r="BN27" s="37"/>
      <c r="BO27" s="37"/>
      <c r="BP27" s="37"/>
      <c r="BQ27" s="37"/>
      <c r="BR27" s="36"/>
    </row>
    <row r="28" spans="1:70" ht="30">
      <c r="A28" s="12" t="s">
        <v>309</v>
      </c>
      <c r="B28" s="12" t="s">
        <v>298</v>
      </c>
      <c r="C28" s="12" t="s">
        <v>310</v>
      </c>
      <c r="D28" s="12" t="s">
        <v>37</v>
      </c>
      <c r="E28" s="14">
        <v>2</v>
      </c>
      <c r="F28" s="12" t="s">
        <v>33</v>
      </c>
      <c r="G28" s="15">
        <v>6</v>
      </c>
      <c r="H28" s="17">
        <v>4</v>
      </c>
      <c r="I28" s="20">
        <f t="shared" si="0"/>
        <v>8</v>
      </c>
      <c r="J28" s="22">
        <f t="shared" si="1"/>
        <v>12</v>
      </c>
      <c r="K28" s="21" t="s">
        <v>62</v>
      </c>
      <c r="L28" s="23">
        <v>2</v>
      </c>
      <c r="M28" s="31">
        <v>43925</v>
      </c>
      <c r="N28" s="29" t="s">
        <v>63</v>
      </c>
      <c r="O28" s="29" t="s">
        <v>82</v>
      </c>
      <c r="P28" s="27"/>
      <c r="Q28" s="27"/>
      <c r="R28" s="27"/>
      <c r="S28" s="27"/>
      <c r="T28" s="25"/>
      <c r="U28" s="21" t="s">
        <v>62</v>
      </c>
      <c r="V28" s="23">
        <v>2</v>
      </c>
      <c r="W28" s="31">
        <v>43938</v>
      </c>
      <c r="X28" s="29" t="s">
        <v>63</v>
      </c>
      <c r="Y28" s="29" t="s">
        <v>82</v>
      </c>
      <c r="Z28" s="27"/>
      <c r="AA28" s="27"/>
      <c r="AB28" s="27"/>
      <c r="AC28" s="27"/>
      <c r="AD28" s="25"/>
      <c r="AE28" s="21" t="s">
        <v>62</v>
      </c>
      <c r="AF28" s="23">
        <v>2</v>
      </c>
      <c r="AG28" s="31">
        <v>43959</v>
      </c>
      <c r="AH28" s="29" t="s">
        <v>63</v>
      </c>
      <c r="AI28" s="29" t="s">
        <v>82</v>
      </c>
      <c r="AJ28" s="27"/>
      <c r="AK28" s="27"/>
      <c r="AL28" s="27"/>
      <c r="AM28" s="27"/>
      <c r="AN28" s="25"/>
      <c r="AO28" s="21" t="s">
        <v>62</v>
      </c>
      <c r="AP28" s="23">
        <v>2</v>
      </c>
      <c r="AQ28" s="31">
        <v>43973</v>
      </c>
      <c r="AR28" s="29" t="s">
        <v>171</v>
      </c>
      <c r="AS28" s="29" t="s">
        <v>82</v>
      </c>
      <c r="AT28" s="27"/>
      <c r="AU28" s="27"/>
      <c r="AV28" s="27"/>
      <c r="AW28" s="27"/>
      <c r="AX28" s="25"/>
      <c r="AY28" s="34"/>
      <c r="AZ28" s="35"/>
      <c r="BA28" s="36"/>
      <c r="BB28" s="37"/>
      <c r="BC28" s="37"/>
      <c r="BD28" s="37"/>
      <c r="BE28" s="37"/>
      <c r="BF28" s="37"/>
      <c r="BG28" s="37"/>
      <c r="BH28" s="36"/>
      <c r="BI28" s="34"/>
      <c r="BJ28" s="35"/>
      <c r="BK28" s="36"/>
      <c r="BL28" s="37"/>
      <c r="BM28" s="37"/>
      <c r="BN28" s="37"/>
      <c r="BO28" s="37"/>
      <c r="BP28" s="37"/>
      <c r="BQ28" s="37"/>
      <c r="BR28" s="36"/>
    </row>
    <row r="29" spans="1:70" ht="30">
      <c r="A29" s="12" t="s">
        <v>316</v>
      </c>
      <c r="B29" s="12" t="s">
        <v>317</v>
      </c>
      <c r="C29" s="12" t="s">
        <v>318</v>
      </c>
      <c r="D29" s="12" t="s">
        <v>28</v>
      </c>
      <c r="E29" s="14">
        <v>4</v>
      </c>
      <c r="F29" s="12" t="s">
        <v>33</v>
      </c>
      <c r="G29" s="15">
        <v>3</v>
      </c>
      <c r="H29" s="17">
        <v>4</v>
      </c>
      <c r="I29" s="20">
        <f t="shared" si="0"/>
        <v>8</v>
      </c>
      <c r="J29" s="22">
        <f t="shared" si="1"/>
        <v>12</v>
      </c>
      <c r="K29" s="21" t="s">
        <v>38</v>
      </c>
      <c r="L29" s="23">
        <v>4</v>
      </c>
      <c r="M29" s="25"/>
      <c r="N29" s="27"/>
      <c r="O29" s="27"/>
      <c r="P29" s="29" t="s">
        <v>40</v>
      </c>
      <c r="Q29" s="27"/>
      <c r="R29" s="48">
        <v>43918</v>
      </c>
      <c r="S29" s="49" t="s">
        <v>319</v>
      </c>
      <c r="T29" s="48">
        <v>43918</v>
      </c>
      <c r="U29" s="21" t="s">
        <v>38</v>
      </c>
      <c r="V29" s="23">
        <v>4</v>
      </c>
      <c r="W29" s="25"/>
      <c r="X29" s="27"/>
      <c r="Y29" s="27"/>
      <c r="Z29" s="29" t="s">
        <v>40</v>
      </c>
      <c r="AA29" s="27"/>
      <c r="AB29" s="48">
        <v>43946</v>
      </c>
      <c r="AC29" s="49" t="s">
        <v>319</v>
      </c>
      <c r="AD29" s="48">
        <v>43946</v>
      </c>
      <c r="AE29" s="21"/>
      <c r="AF29" s="32"/>
      <c r="AG29" s="25"/>
      <c r="AH29" s="27"/>
      <c r="AI29" s="27"/>
      <c r="AJ29" s="27"/>
      <c r="AK29" s="27"/>
      <c r="AL29" s="27"/>
      <c r="AM29" s="27"/>
      <c r="AN29" s="25"/>
      <c r="AO29" s="30"/>
      <c r="AP29" s="32"/>
      <c r="AQ29" s="25"/>
      <c r="AR29" s="27"/>
      <c r="AS29" s="27"/>
      <c r="AT29" s="27"/>
      <c r="AU29" s="27"/>
      <c r="AV29" s="27"/>
      <c r="AW29" s="27"/>
      <c r="AX29" s="25"/>
      <c r="AY29" s="34"/>
      <c r="AZ29" s="35"/>
      <c r="BA29" s="36"/>
      <c r="BB29" s="37"/>
      <c r="BC29" s="37"/>
      <c r="BD29" s="37"/>
      <c r="BE29" s="37"/>
      <c r="BF29" s="37"/>
      <c r="BG29" s="37"/>
      <c r="BH29" s="36"/>
      <c r="BI29" s="34"/>
      <c r="BJ29" s="35"/>
      <c r="BK29" s="36"/>
      <c r="BL29" s="37"/>
      <c r="BM29" s="37"/>
      <c r="BN29" s="37"/>
      <c r="BO29" s="37"/>
      <c r="BP29" s="37"/>
      <c r="BQ29" s="37"/>
      <c r="BR29" s="36"/>
    </row>
    <row r="30" spans="1:70" ht="30">
      <c r="A30" s="12" t="s">
        <v>321</v>
      </c>
      <c r="B30" s="12" t="s">
        <v>322</v>
      </c>
      <c r="C30" s="12" t="s">
        <v>323</v>
      </c>
      <c r="D30" s="12" t="s">
        <v>37</v>
      </c>
      <c r="E30" s="14">
        <v>2</v>
      </c>
      <c r="F30" s="12" t="s">
        <v>33</v>
      </c>
      <c r="G30" s="15">
        <v>6</v>
      </c>
      <c r="H30" s="17">
        <v>4</v>
      </c>
      <c r="I30" s="20">
        <f t="shared" si="0"/>
        <v>8</v>
      </c>
      <c r="J30" s="22">
        <f t="shared" si="1"/>
        <v>12</v>
      </c>
      <c r="K30" s="21" t="s">
        <v>62</v>
      </c>
      <c r="L30" s="23">
        <v>4</v>
      </c>
      <c r="M30" s="31">
        <v>43938</v>
      </c>
      <c r="N30" s="29" t="s">
        <v>63</v>
      </c>
      <c r="O30" s="29" t="s">
        <v>82</v>
      </c>
      <c r="P30" s="27"/>
      <c r="Q30" s="27"/>
      <c r="R30" s="27"/>
      <c r="S30" s="27"/>
      <c r="T30" s="25"/>
      <c r="U30" s="21" t="s">
        <v>62</v>
      </c>
      <c r="V30" s="23">
        <v>4</v>
      </c>
      <c r="W30" s="31">
        <v>43980</v>
      </c>
      <c r="X30" s="29" t="s">
        <v>63</v>
      </c>
      <c r="Y30" s="29" t="s">
        <v>82</v>
      </c>
      <c r="Z30" s="27"/>
      <c r="AA30" s="27"/>
      <c r="AB30" s="27"/>
      <c r="AC30" s="27"/>
      <c r="AD30" s="25"/>
      <c r="AE30" s="21"/>
      <c r="AF30" s="32"/>
      <c r="AG30" s="25"/>
      <c r="AH30" s="29"/>
      <c r="AI30" s="29"/>
      <c r="AJ30" s="27"/>
      <c r="AK30" s="27"/>
      <c r="AL30" s="27"/>
      <c r="AM30" s="27"/>
      <c r="AN30" s="25"/>
      <c r="AO30" s="30"/>
      <c r="AP30" s="32"/>
      <c r="AQ30" s="25"/>
      <c r="AR30" s="27"/>
      <c r="AS30" s="27"/>
      <c r="AT30" s="27"/>
      <c r="AU30" s="27"/>
      <c r="AV30" s="27"/>
      <c r="AW30" s="27"/>
      <c r="AX30" s="25"/>
      <c r="AY30" s="34"/>
      <c r="AZ30" s="35"/>
      <c r="BA30" s="36"/>
      <c r="BB30" s="37"/>
      <c r="BC30" s="37"/>
      <c r="BD30" s="37"/>
      <c r="BE30" s="37"/>
      <c r="BF30" s="37"/>
      <c r="BG30" s="37"/>
      <c r="BH30" s="36"/>
      <c r="BI30" s="34"/>
      <c r="BJ30" s="35"/>
      <c r="BK30" s="36"/>
      <c r="BL30" s="37"/>
      <c r="BM30" s="37"/>
      <c r="BN30" s="37"/>
      <c r="BO30" s="37"/>
      <c r="BP30" s="37"/>
      <c r="BQ30" s="37"/>
      <c r="BR30" s="36"/>
    </row>
    <row r="31" spans="1:70" ht="30">
      <c r="A31" s="12" t="s">
        <v>329</v>
      </c>
      <c r="B31" s="12" t="s">
        <v>330</v>
      </c>
      <c r="C31" s="12" t="s">
        <v>331</v>
      </c>
      <c r="D31" s="12" t="s">
        <v>28</v>
      </c>
      <c r="E31" s="14">
        <v>4</v>
      </c>
      <c r="F31" s="12" t="s">
        <v>33</v>
      </c>
      <c r="G31" s="15">
        <v>8</v>
      </c>
      <c r="H31" s="17">
        <v>8</v>
      </c>
      <c r="I31" s="20">
        <f t="shared" si="0"/>
        <v>4</v>
      </c>
      <c r="J31" s="22">
        <f t="shared" si="1"/>
        <v>12</v>
      </c>
      <c r="K31" s="21" t="s">
        <v>38</v>
      </c>
      <c r="L31" s="23">
        <v>4</v>
      </c>
      <c r="M31" s="25"/>
      <c r="N31" s="27"/>
      <c r="O31" s="27"/>
      <c r="P31" s="29" t="s">
        <v>40</v>
      </c>
      <c r="Q31" s="27"/>
      <c r="R31" s="48">
        <v>43918</v>
      </c>
      <c r="S31" s="29" t="s">
        <v>334</v>
      </c>
      <c r="T31" s="48">
        <v>43987</v>
      </c>
      <c r="U31" s="21"/>
      <c r="V31" s="32"/>
      <c r="W31" s="25"/>
      <c r="X31" s="27"/>
      <c r="Y31" s="27"/>
      <c r="Z31" s="27"/>
      <c r="AA31" s="27"/>
      <c r="AB31" s="27"/>
      <c r="AC31" s="27"/>
      <c r="AD31" s="25"/>
      <c r="AE31" s="21"/>
      <c r="AF31" s="32"/>
      <c r="AG31" s="25"/>
      <c r="AH31" s="27"/>
      <c r="AI31" s="27"/>
      <c r="AJ31" s="27"/>
      <c r="AK31" s="27"/>
      <c r="AL31" s="27"/>
      <c r="AM31" s="27"/>
      <c r="AN31" s="25"/>
      <c r="AO31" s="30"/>
      <c r="AP31" s="32"/>
      <c r="AQ31" s="25"/>
      <c r="AR31" s="27"/>
      <c r="AS31" s="27"/>
      <c r="AT31" s="27"/>
      <c r="AU31" s="27"/>
      <c r="AV31" s="27"/>
      <c r="AW31" s="27"/>
      <c r="AX31" s="25"/>
      <c r="AY31" s="34"/>
      <c r="AZ31" s="35"/>
      <c r="BA31" s="36"/>
      <c r="BB31" s="37"/>
      <c r="BC31" s="37"/>
      <c r="BD31" s="37"/>
      <c r="BE31" s="37"/>
      <c r="BF31" s="37"/>
      <c r="BG31" s="37"/>
      <c r="BH31" s="36"/>
      <c r="BI31" s="34"/>
      <c r="BJ31" s="35"/>
      <c r="BK31" s="36"/>
      <c r="BL31" s="37"/>
      <c r="BM31" s="37"/>
      <c r="BN31" s="37"/>
      <c r="BO31" s="37"/>
      <c r="BP31" s="37"/>
      <c r="BQ31" s="37"/>
      <c r="BR31" s="36"/>
    </row>
    <row r="32" spans="1:70" ht="30">
      <c r="A32" s="12" t="s">
        <v>339</v>
      </c>
      <c r="B32" s="12" t="s">
        <v>330</v>
      </c>
      <c r="C32" s="12" t="s">
        <v>340</v>
      </c>
      <c r="D32" s="12" t="s">
        <v>37</v>
      </c>
      <c r="E32" s="14">
        <v>4</v>
      </c>
      <c r="F32" s="12" t="s">
        <v>33</v>
      </c>
      <c r="G32" s="15">
        <v>8</v>
      </c>
      <c r="H32" s="17">
        <v>0</v>
      </c>
      <c r="I32" s="20">
        <f t="shared" si="0"/>
        <v>12</v>
      </c>
      <c r="J32" s="22">
        <f t="shared" si="1"/>
        <v>12</v>
      </c>
      <c r="K32" s="21" t="s">
        <v>38</v>
      </c>
      <c r="L32" s="23">
        <v>4</v>
      </c>
      <c r="M32" s="25"/>
      <c r="N32" s="27"/>
      <c r="O32" s="27"/>
      <c r="P32" s="29" t="s">
        <v>40</v>
      </c>
      <c r="Q32" s="27"/>
      <c r="R32" s="48">
        <v>43918</v>
      </c>
      <c r="S32" s="29" t="s">
        <v>334</v>
      </c>
      <c r="T32" s="48">
        <v>43987</v>
      </c>
      <c r="U32" s="21" t="s">
        <v>38</v>
      </c>
      <c r="V32" s="23">
        <v>4</v>
      </c>
      <c r="W32" s="25"/>
      <c r="X32" s="27"/>
      <c r="Y32" s="27"/>
      <c r="Z32" s="29" t="s">
        <v>40</v>
      </c>
      <c r="AA32" s="27"/>
      <c r="AB32" s="48">
        <v>43966</v>
      </c>
      <c r="AC32" s="29" t="s">
        <v>334</v>
      </c>
      <c r="AD32" s="48">
        <v>43987</v>
      </c>
      <c r="AE32" s="21" t="s">
        <v>38</v>
      </c>
      <c r="AF32" s="23">
        <v>4</v>
      </c>
      <c r="AG32" s="25"/>
      <c r="AH32" s="27"/>
      <c r="AI32" s="27"/>
      <c r="AJ32" s="29" t="s">
        <v>40</v>
      </c>
      <c r="AK32" s="27"/>
      <c r="AL32" s="48">
        <v>43967</v>
      </c>
      <c r="AM32" s="29" t="s">
        <v>334</v>
      </c>
      <c r="AN32" s="48">
        <v>43987</v>
      </c>
      <c r="AO32" s="30"/>
      <c r="AP32" s="32"/>
      <c r="AQ32" s="25"/>
      <c r="AR32" s="27"/>
      <c r="AS32" s="27"/>
      <c r="AT32" s="27"/>
      <c r="AU32" s="27"/>
      <c r="AV32" s="27"/>
      <c r="AW32" s="27"/>
      <c r="AX32" s="25"/>
      <c r="AY32" s="34"/>
      <c r="AZ32" s="35"/>
      <c r="BA32" s="36"/>
      <c r="BB32" s="37"/>
      <c r="BC32" s="37"/>
      <c r="BD32" s="37"/>
      <c r="BE32" s="37"/>
      <c r="BF32" s="37"/>
      <c r="BG32" s="37"/>
      <c r="BH32" s="36"/>
      <c r="BI32" s="34"/>
      <c r="BJ32" s="35"/>
      <c r="BK32" s="36"/>
      <c r="BL32" s="37"/>
      <c r="BM32" s="37"/>
      <c r="BN32" s="37"/>
      <c r="BO32" s="37"/>
      <c r="BP32" s="37"/>
      <c r="BQ32" s="37"/>
      <c r="BR32" s="36"/>
    </row>
    <row r="33" spans="1:70" ht="30">
      <c r="A33" s="12" t="s">
        <v>347</v>
      </c>
      <c r="B33" s="12" t="s">
        <v>348</v>
      </c>
      <c r="C33" s="12" t="s">
        <v>349</v>
      </c>
      <c r="D33" s="12" t="s">
        <v>37</v>
      </c>
      <c r="E33" s="14">
        <v>3</v>
      </c>
      <c r="F33" s="12" t="s">
        <v>33</v>
      </c>
      <c r="G33" s="15">
        <v>2</v>
      </c>
      <c r="H33" s="17" t="s">
        <v>107</v>
      </c>
      <c r="I33" s="20">
        <f t="shared" si="0"/>
        <v>0</v>
      </c>
      <c r="J33" s="22">
        <f t="shared" si="1"/>
        <v>0</v>
      </c>
      <c r="K33" s="21"/>
      <c r="L33" s="32"/>
      <c r="M33" s="25"/>
      <c r="N33" s="27"/>
      <c r="O33" s="27"/>
      <c r="P33" s="27"/>
      <c r="Q33" s="27"/>
      <c r="R33" s="27"/>
      <c r="S33" s="27"/>
      <c r="T33" s="25"/>
      <c r="U33" s="21"/>
      <c r="V33" s="32"/>
      <c r="W33" s="25"/>
      <c r="X33" s="27"/>
      <c r="Y33" s="27"/>
      <c r="Z33" s="27"/>
      <c r="AA33" s="27"/>
      <c r="AB33" s="27"/>
      <c r="AC33" s="27"/>
      <c r="AD33" s="25"/>
      <c r="AE33" s="21"/>
      <c r="AF33" s="32"/>
      <c r="AG33" s="25"/>
      <c r="AH33" s="27"/>
      <c r="AI33" s="27"/>
      <c r="AJ33" s="27"/>
      <c r="AK33" s="27"/>
      <c r="AL33" s="27"/>
      <c r="AM33" s="27"/>
      <c r="AN33" s="25"/>
      <c r="AO33" s="30"/>
      <c r="AP33" s="32"/>
      <c r="AQ33" s="25"/>
      <c r="AR33" s="27"/>
      <c r="AS33" s="27"/>
      <c r="AT33" s="27"/>
      <c r="AU33" s="27"/>
      <c r="AV33" s="27"/>
      <c r="AW33" s="27"/>
      <c r="AX33" s="25"/>
      <c r="AY33" s="34"/>
      <c r="AZ33" s="35"/>
      <c r="BA33" s="36"/>
      <c r="BB33" s="37"/>
      <c r="BC33" s="37"/>
      <c r="BD33" s="37"/>
      <c r="BE33" s="37"/>
      <c r="BF33" s="37"/>
      <c r="BG33" s="37"/>
      <c r="BH33" s="36"/>
      <c r="BI33" s="34"/>
      <c r="BJ33" s="35"/>
      <c r="BK33" s="36"/>
      <c r="BL33" s="37"/>
      <c r="BM33" s="37"/>
      <c r="BN33" s="37"/>
      <c r="BO33" s="37"/>
      <c r="BP33" s="37"/>
      <c r="BQ33" s="37"/>
      <c r="BR33" s="36"/>
    </row>
    <row r="34" spans="1:70" ht="30">
      <c r="A34" s="12" t="s">
        <v>356</v>
      </c>
      <c r="B34" s="12" t="s">
        <v>348</v>
      </c>
      <c r="C34" s="12" t="s">
        <v>357</v>
      </c>
      <c r="D34" s="12" t="s">
        <v>37</v>
      </c>
      <c r="E34" s="14">
        <v>3</v>
      </c>
      <c r="F34" s="12" t="s">
        <v>33</v>
      </c>
      <c r="G34" s="15">
        <v>14</v>
      </c>
      <c r="H34" s="17">
        <v>6</v>
      </c>
      <c r="I34" s="20">
        <f t="shared" si="0"/>
        <v>6</v>
      </c>
      <c r="J34" s="22">
        <f t="shared" si="1"/>
        <v>12</v>
      </c>
      <c r="K34" s="21" t="s">
        <v>62</v>
      </c>
      <c r="L34" s="23">
        <v>3</v>
      </c>
      <c r="M34" s="31">
        <v>43925</v>
      </c>
      <c r="N34" s="29" t="s">
        <v>63</v>
      </c>
      <c r="O34" s="29" t="s">
        <v>82</v>
      </c>
      <c r="P34" s="27"/>
      <c r="Q34" s="27"/>
      <c r="R34" s="27"/>
      <c r="S34" s="27"/>
      <c r="T34" s="25"/>
      <c r="U34" s="21" t="s">
        <v>62</v>
      </c>
      <c r="V34" s="23">
        <v>3</v>
      </c>
      <c r="W34" s="31">
        <v>43938</v>
      </c>
      <c r="X34" s="29" t="s">
        <v>63</v>
      </c>
      <c r="Y34" s="29" t="s">
        <v>82</v>
      </c>
      <c r="Z34" s="27"/>
      <c r="AA34" s="27"/>
      <c r="AB34" s="27"/>
      <c r="AC34" s="27"/>
      <c r="AD34" s="25"/>
      <c r="AE34" s="21"/>
      <c r="AF34" s="32"/>
      <c r="AG34" s="25"/>
      <c r="AH34" s="29"/>
      <c r="AI34" s="29"/>
      <c r="AJ34" s="27"/>
      <c r="AK34" s="27"/>
      <c r="AL34" s="27"/>
      <c r="AM34" s="27"/>
      <c r="AN34" s="25"/>
      <c r="AO34" s="30"/>
      <c r="AP34" s="32"/>
      <c r="AQ34" s="25"/>
      <c r="AR34" s="27"/>
      <c r="AS34" s="27"/>
      <c r="AT34" s="27"/>
      <c r="AU34" s="27"/>
      <c r="AV34" s="27"/>
      <c r="AW34" s="27"/>
      <c r="AX34" s="25"/>
      <c r="AY34" s="34"/>
      <c r="AZ34" s="35"/>
      <c r="BA34" s="36"/>
      <c r="BB34" s="37"/>
      <c r="BC34" s="37"/>
      <c r="BD34" s="37"/>
      <c r="BE34" s="37"/>
      <c r="BF34" s="37"/>
      <c r="BG34" s="37"/>
      <c r="BH34" s="36"/>
      <c r="BI34" s="34"/>
      <c r="BJ34" s="35"/>
      <c r="BK34" s="36"/>
      <c r="BL34" s="37"/>
      <c r="BM34" s="37"/>
      <c r="BN34" s="37"/>
      <c r="BO34" s="37"/>
      <c r="BP34" s="37"/>
      <c r="BQ34" s="37"/>
      <c r="BR34" s="36"/>
    </row>
    <row r="35" spans="1:70" ht="30">
      <c r="A35" s="12" t="s">
        <v>366</v>
      </c>
      <c r="B35" s="12" t="s">
        <v>348</v>
      </c>
      <c r="C35" s="12" t="s">
        <v>367</v>
      </c>
      <c r="D35" s="12" t="s">
        <v>37</v>
      </c>
      <c r="E35" s="14">
        <v>4</v>
      </c>
      <c r="F35" s="12" t="s">
        <v>33</v>
      </c>
      <c r="G35" s="15">
        <v>3</v>
      </c>
      <c r="H35" s="17">
        <v>6</v>
      </c>
      <c r="I35" s="20">
        <f t="shared" si="0"/>
        <v>6</v>
      </c>
      <c r="J35" s="22">
        <f t="shared" si="1"/>
        <v>12</v>
      </c>
      <c r="K35" s="21" t="s">
        <v>38</v>
      </c>
      <c r="L35" s="23">
        <v>2</v>
      </c>
      <c r="M35" s="25"/>
      <c r="N35" s="27"/>
      <c r="O35" s="27"/>
      <c r="P35" s="29" t="s">
        <v>40</v>
      </c>
      <c r="Q35" s="27"/>
      <c r="R35" s="48">
        <v>43945</v>
      </c>
      <c r="S35" s="29" t="s">
        <v>372</v>
      </c>
      <c r="T35" s="48">
        <v>43925</v>
      </c>
      <c r="U35" s="21" t="s">
        <v>38</v>
      </c>
      <c r="V35" s="23">
        <v>4</v>
      </c>
      <c r="W35" s="25"/>
      <c r="X35" s="27"/>
      <c r="Y35" s="27"/>
      <c r="Z35" s="29" t="s">
        <v>40</v>
      </c>
      <c r="AA35" s="27"/>
      <c r="AB35" s="48">
        <v>43966</v>
      </c>
      <c r="AC35" s="29" t="s">
        <v>372</v>
      </c>
      <c r="AD35" s="48">
        <v>43966</v>
      </c>
      <c r="AE35" s="21"/>
      <c r="AF35" s="32"/>
      <c r="AG35" s="25"/>
      <c r="AH35" s="27"/>
      <c r="AI35" s="27"/>
      <c r="AJ35" s="27"/>
      <c r="AK35" s="27"/>
      <c r="AL35" s="27"/>
      <c r="AM35" s="27"/>
      <c r="AN35" s="25"/>
      <c r="AO35" s="30"/>
      <c r="AP35" s="32"/>
      <c r="AQ35" s="25"/>
      <c r="AR35" s="27"/>
      <c r="AS35" s="27"/>
      <c r="AT35" s="27"/>
      <c r="AU35" s="27"/>
      <c r="AV35" s="27"/>
      <c r="AW35" s="27"/>
      <c r="AX35" s="25"/>
      <c r="AY35" s="34"/>
      <c r="AZ35" s="35"/>
      <c r="BA35" s="36"/>
      <c r="BB35" s="37"/>
      <c r="BC35" s="37"/>
      <c r="BD35" s="37"/>
      <c r="BE35" s="37"/>
      <c r="BF35" s="37"/>
      <c r="BG35" s="37"/>
      <c r="BH35" s="36"/>
      <c r="BI35" s="34"/>
      <c r="BJ35" s="35"/>
      <c r="BK35" s="36"/>
      <c r="BL35" s="37"/>
      <c r="BM35" s="37"/>
      <c r="BN35" s="37"/>
      <c r="BO35" s="37"/>
      <c r="BP35" s="37"/>
      <c r="BQ35" s="37"/>
      <c r="BR35" s="36"/>
    </row>
    <row r="36" spans="1:70" ht="30">
      <c r="A36" s="12" t="s">
        <v>375</v>
      </c>
      <c r="B36" s="12" t="s">
        <v>348</v>
      </c>
      <c r="C36" s="12" t="s">
        <v>376</v>
      </c>
      <c r="D36" s="12" t="s">
        <v>37</v>
      </c>
      <c r="E36" s="14">
        <v>3</v>
      </c>
      <c r="F36" s="12" t="s">
        <v>33</v>
      </c>
      <c r="G36" s="15">
        <v>2</v>
      </c>
      <c r="H36" s="17">
        <v>2</v>
      </c>
      <c r="I36" s="20">
        <f t="shared" si="0"/>
        <v>10</v>
      </c>
      <c r="J36" s="22">
        <f t="shared" si="1"/>
        <v>12</v>
      </c>
      <c r="K36" s="21" t="s">
        <v>38</v>
      </c>
      <c r="L36" s="23">
        <v>2</v>
      </c>
      <c r="M36" s="31"/>
      <c r="N36" s="29"/>
      <c r="O36" s="29"/>
      <c r="P36" s="29" t="s">
        <v>40</v>
      </c>
      <c r="Q36" s="27"/>
      <c r="R36" s="31">
        <v>43925</v>
      </c>
      <c r="S36" s="29" t="s">
        <v>372</v>
      </c>
      <c r="T36" s="48">
        <v>43925</v>
      </c>
      <c r="U36" s="21" t="s">
        <v>38</v>
      </c>
      <c r="V36" s="23">
        <v>3</v>
      </c>
      <c r="W36" s="31"/>
      <c r="X36" s="29"/>
      <c r="Y36" s="29"/>
      <c r="Z36" s="29" t="s">
        <v>40</v>
      </c>
      <c r="AA36" s="27"/>
      <c r="AB36" s="31">
        <v>43939</v>
      </c>
      <c r="AC36" s="29" t="s">
        <v>372</v>
      </c>
      <c r="AD36" s="31">
        <v>43939</v>
      </c>
      <c r="AE36" s="21" t="s">
        <v>38</v>
      </c>
      <c r="AF36" s="23">
        <v>3</v>
      </c>
      <c r="AG36" s="31"/>
      <c r="AH36" s="29"/>
      <c r="AI36" s="29"/>
      <c r="AJ36" s="29" t="s">
        <v>40</v>
      </c>
      <c r="AK36" s="27"/>
      <c r="AL36" s="31">
        <v>43960</v>
      </c>
      <c r="AM36" s="29" t="s">
        <v>372</v>
      </c>
      <c r="AN36" s="31">
        <v>43960</v>
      </c>
      <c r="AO36" s="21" t="s">
        <v>38</v>
      </c>
      <c r="AP36" s="23">
        <v>2</v>
      </c>
      <c r="AQ36" s="31"/>
      <c r="AR36" s="29"/>
      <c r="AS36" s="29"/>
      <c r="AT36" s="27"/>
      <c r="AU36" s="27"/>
      <c r="AV36" s="31">
        <v>43981</v>
      </c>
      <c r="AW36" s="29" t="s">
        <v>372</v>
      </c>
      <c r="AX36" s="31">
        <v>43981</v>
      </c>
      <c r="AY36" s="34"/>
      <c r="AZ36" s="35"/>
      <c r="BA36" s="36"/>
      <c r="BB36" s="37"/>
      <c r="BC36" s="37"/>
      <c r="BD36" s="37"/>
      <c r="BE36" s="37"/>
      <c r="BF36" s="37"/>
      <c r="BG36" s="37"/>
      <c r="BH36" s="36"/>
      <c r="BI36" s="34"/>
      <c r="BJ36" s="35"/>
      <c r="BK36" s="36"/>
      <c r="BL36" s="37"/>
      <c r="BM36" s="37"/>
      <c r="BN36" s="37"/>
      <c r="BO36" s="37"/>
      <c r="BP36" s="37"/>
      <c r="BQ36" s="37"/>
      <c r="BR36" s="36"/>
    </row>
    <row r="37" spans="1:70" ht="30">
      <c r="A37" s="12" t="s">
        <v>383</v>
      </c>
      <c r="B37" s="12" t="s">
        <v>348</v>
      </c>
      <c r="C37" s="12" t="s">
        <v>384</v>
      </c>
      <c r="D37" s="12" t="s">
        <v>37</v>
      </c>
      <c r="E37" s="14">
        <v>3</v>
      </c>
      <c r="F37" s="12" t="s">
        <v>33</v>
      </c>
      <c r="G37" s="15">
        <v>6</v>
      </c>
      <c r="H37" s="17">
        <v>4</v>
      </c>
      <c r="I37" s="20">
        <f t="shared" si="0"/>
        <v>8</v>
      </c>
      <c r="J37" s="22">
        <f t="shared" si="1"/>
        <v>12</v>
      </c>
      <c r="K37" s="21" t="s">
        <v>38</v>
      </c>
      <c r="L37" s="23">
        <v>4</v>
      </c>
      <c r="M37" s="25"/>
      <c r="N37" s="27"/>
      <c r="O37" s="27"/>
      <c r="P37" s="29" t="s">
        <v>40</v>
      </c>
      <c r="Q37" s="27"/>
      <c r="R37" s="48">
        <v>43945</v>
      </c>
      <c r="S37" s="29" t="s">
        <v>372</v>
      </c>
      <c r="T37" s="31">
        <v>43982</v>
      </c>
      <c r="U37" s="21" t="s">
        <v>38</v>
      </c>
      <c r="V37" s="23">
        <v>4</v>
      </c>
      <c r="W37" s="25"/>
      <c r="X37" s="27"/>
      <c r="Y37" s="27"/>
      <c r="Z37" s="29" t="s">
        <v>40</v>
      </c>
      <c r="AA37" s="27"/>
      <c r="AB37" s="48">
        <v>43960</v>
      </c>
      <c r="AC37" s="29" t="s">
        <v>372</v>
      </c>
      <c r="AD37" s="48">
        <v>43982</v>
      </c>
      <c r="AE37" s="21"/>
      <c r="AF37" s="32"/>
      <c r="AG37" s="25"/>
      <c r="AH37" s="27"/>
      <c r="AI37" s="27"/>
      <c r="AJ37" s="27"/>
      <c r="AK37" s="27"/>
      <c r="AL37" s="27"/>
      <c r="AM37" s="27"/>
      <c r="AN37" s="25"/>
      <c r="AO37" s="30"/>
      <c r="AP37" s="32"/>
      <c r="AQ37" s="25"/>
      <c r="AR37" s="27"/>
      <c r="AS37" s="27"/>
      <c r="AT37" s="27"/>
      <c r="AU37" s="27"/>
      <c r="AV37" s="27"/>
      <c r="AW37" s="27"/>
      <c r="AX37" s="25"/>
      <c r="AY37" s="34"/>
      <c r="AZ37" s="35"/>
      <c r="BA37" s="36"/>
      <c r="BB37" s="37"/>
      <c r="BC37" s="37"/>
      <c r="BD37" s="37"/>
      <c r="BE37" s="37"/>
      <c r="BF37" s="37"/>
      <c r="BG37" s="37"/>
      <c r="BH37" s="36"/>
      <c r="BI37" s="34"/>
      <c r="BJ37" s="35"/>
      <c r="BK37" s="36"/>
      <c r="BL37" s="37"/>
      <c r="BM37" s="37"/>
      <c r="BN37" s="37"/>
      <c r="BO37" s="37"/>
      <c r="BP37" s="37"/>
      <c r="BQ37" s="37"/>
      <c r="BR37" s="36"/>
    </row>
    <row r="38" spans="1:70" ht="30">
      <c r="A38" s="12" t="s">
        <v>394</v>
      </c>
      <c r="B38" s="12" t="s">
        <v>348</v>
      </c>
      <c r="C38" s="12" t="s">
        <v>395</v>
      </c>
      <c r="D38" s="12" t="s">
        <v>37</v>
      </c>
      <c r="E38" s="14">
        <v>3</v>
      </c>
      <c r="F38" s="12" t="s">
        <v>33</v>
      </c>
      <c r="G38" s="15">
        <v>7</v>
      </c>
      <c r="H38" s="17">
        <v>5</v>
      </c>
      <c r="I38" s="20">
        <f t="shared" si="0"/>
        <v>7</v>
      </c>
      <c r="J38" s="22">
        <f t="shared" si="1"/>
        <v>12</v>
      </c>
      <c r="K38" s="21" t="s">
        <v>38</v>
      </c>
      <c r="L38" s="23">
        <v>3</v>
      </c>
      <c r="M38" s="25"/>
      <c r="N38" s="27"/>
      <c r="O38" s="27"/>
      <c r="P38" s="29" t="s">
        <v>40</v>
      </c>
      <c r="Q38" s="27"/>
      <c r="R38" s="48">
        <v>43924</v>
      </c>
      <c r="S38" s="29" t="s">
        <v>372</v>
      </c>
      <c r="T38" s="31">
        <v>43982</v>
      </c>
      <c r="U38" s="21" t="s">
        <v>38</v>
      </c>
      <c r="V38" s="23">
        <v>4</v>
      </c>
      <c r="W38" s="25"/>
      <c r="X38" s="27"/>
      <c r="Y38" s="27"/>
      <c r="Z38" s="29" t="s">
        <v>40</v>
      </c>
      <c r="AA38" s="27"/>
      <c r="AB38" s="48">
        <v>43943</v>
      </c>
      <c r="AC38" s="29" t="s">
        <v>372</v>
      </c>
      <c r="AD38" s="31">
        <v>43982</v>
      </c>
      <c r="AE38" s="21"/>
      <c r="AF38" s="32"/>
      <c r="AG38" s="25"/>
      <c r="AH38" s="27"/>
      <c r="AI38" s="27"/>
      <c r="AJ38" s="27"/>
      <c r="AK38" s="27"/>
      <c r="AL38" s="27"/>
      <c r="AM38" s="27"/>
      <c r="AN38" s="25"/>
      <c r="AO38" s="30"/>
      <c r="AP38" s="32"/>
      <c r="AQ38" s="25"/>
      <c r="AR38" s="27"/>
      <c r="AS38" s="27"/>
      <c r="AT38" s="27"/>
      <c r="AU38" s="27"/>
      <c r="AV38" s="27"/>
      <c r="AW38" s="27"/>
      <c r="AX38" s="25"/>
      <c r="AY38" s="34"/>
      <c r="AZ38" s="35"/>
      <c r="BA38" s="36"/>
      <c r="BB38" s="37"/>
      <c r="BC38" s="37"/>
      <c r="BD38" s="37"/>
      <c r="BE38" s="37"/>
      <c r="BF38" s="37"/>
      <c r="BG38" s="37"/>
      <c r="BH38" s="36"/>
      <c r="BI38" s="34"/>
      <c r="BJ38" s="35"/>
      <c r="BK38" s="36"/>
      <c r="BL38" s="37"/>
      <c r="BM38" s="37"/>
      <c r="BN38" s="37"/>
      <c r="BO38" s="37"/>
      <c r="BP38" s="37"/>
      <c r="BQ38" s="37"/>
      <c r="BR38" s="36"/>
    </row>
    <row r="39" spans="1:70" ht="30">
      <c r="A39" s="12" t="s">
        <v>400</v>
      </c>
      <c r="B39" s="12" t="s">
        <v>401</v>
      </c>
      <c r="C39" s="12" t="s">
        <v>402</v>
      </c>
      <c r="D39" s="12" t="s">
        <v>28</v>
      </c>
      <c r="E39" s="14">
        <v>3</v>
      </c>
      <c r="F39" s="12" t="s">
        <v>33</v>
      </c>
      <c r="G39" s="15">
        <v>5</v>
      </c>
      <c r="H39" s="17">
        <v>4</v>
      </c>
      <c r="I39" s="20">
        <f t="shared" si="0"/>
        <v>8</v>
      </c>
      <c r="J39" s="22">
        <f t="shared" si="1"/>
        <v>12</v>
      </c>
      <c r="K39" s="21" t="s">
        <v>38</v>
      </c>
      <c r="L39" s="23">
        <v>2</v>
      </c>
      <c r="M39" s="25"/>
      <c r="N39" s="27"/>
      <c r="O39" s="27"/>
      <c r="P39" s="29" t="s">
        <v>405</v>
      </c>
      <c r="Q39" s="27"/>
      <c r="R39" s="48">
        <v>43924</v>
      </c>
      <c r="S39" s="29" t="s">
        <v>406</v>
      </c>
      <c r="T39" s="31">
        <v>43959</v>
      </c>
      <c r="U39" s="21" t="s">
        <v>38</v>
      </c>
      <c r="V39" s="23">
        <v>2</v>
      </c>
      <c r="W39" s="25"/>
      <c r="X39" s="27"/>
      <c r="Y39" s="27"/>
      <c r="Z39" s="29" t="s">
        <v>405</v>
      </c>
      <c r="AA39" s="27"/>
      <c r="AB39" s="48">
        <v>43938</v>
      </c>
      <c r="AC39" s="29" t="s">
        <v>406</v>
      </c>
      <c r="AD39" s="31">
        <v>43959</v>
      </c>
      <c r="AE39" s="21" t="s">
        <v>38</v>
      </c>
      <c r="AF39" s="23">
        <v>2</v>
      </c>
      <c r="AG39" s="25"/>
      <c r="AH39" s="27"/>
      <c r="AI39" s="27"/>
      <c r="AJ39" s="29" t="s">
        <v>405</v>
      </c>
      <c r="AK39" s="27"/>
      <c r="AL39" s="48">
        <v>43959</v>
      </c>
      <c r="AM39" s="29" t="s">
        <v>406</v>
      </c>
      <c r="AN39" s="31">
        <v>43959</v>
      </c>
      <c r="AO39" s="21" t="s">
        <v>38</v>
      </c>
      <c r="AP39" s="23">
        <v>2</v>
      </c>
      <c r="AQ39" s="25"/>
      <c r="AR39" s="27"/>
      <c r="AS39" s="27"/>
      <c r="AT39" s="29" t="s">
        <v>405</v>
      </c>
      <c r="AU39" s="27"/>
      <c r="AV39" s="48">
        <v>43974</v>
      </c>
      <c r="AW39" s="29" t="s">
        <v>406</v>
      </c>
      <c r="AX39" s="31">
        <v>43981</v>
      </c>
      <c r="AY39" s="34"/>
      <c r="AZ39" s="35"/>
      <c r="BA39" s="36"/>
      <c r="BB39" s="37"/>
      <c r="BC39" s="37"/>
      <c r="BD39" s="37"/>
      <c r="BE39" s="37"/>
      <c r="BF39" s="37"/>
      <c r="BG39" s="37"/>
      <c r="BH39" s="36"/>
      <c r="BI39" s="34"/>
      <c r="BJ39" s="35"/>
      <c r="BK39" s="36"/>
      <c r="BL39" s="37"/>
      <c r="BM39" s="37"/>
      <c r="BN39" s="37"/>
      <c r="BO39" s="37"/>
      <c r="BP39" s="37"/>
      <c r="BQ39" s="37"/>
      <c r="BR39" s="36"/>
    </row>
    <row r="40" spans="1:70" ht="30">
      <c r="A40" s="12" t="s">
        <v>408</v>
      </c>
      <c r="B40" s="12"/>
      <c r="C40" s="12" t="s">
        <v>410</v>
      </c>
      <c r="D40" s="12" t="s">
        <v>380</v>
      </c>
      <c r="E40" s="14">
        <v>1</v>
      </c>
      <c r="F40" s="12" t="s">
        <v>33</v>
      </c>
      <c r="G40" s="15">
        <v>8</v>
      </c>
      <c r="H40" s="38"/>
      <c r="I40" s="20">
        <f t="shared" si="0"/>
        <v>0</v>
      </c>
      <c r="J40" s="22">
        <f t="shared" si="1"/>
        <v>0</v>
      </c>
      <c r="K40" s="30"/>
      <c r="L40" s="32"/>
      <c r="M40" s="25"/>
      <c r="N40" s="27"/>
      <c r="O40" s="27"/>
      <c r="P40" s="27"/>
      <c r="Q40" s="27"/>
      <c r="R40" s="27"/>
      <c r="S40" s="27"/>
      <c r="T40" s="25"/>
      <c r="U40" s="30"/>
      <c r="V40" s="32"/>
      <c r="W40" s="25"/>
      <c r="X40" s="27"/>
      <c r="Y40" s="27"/>
      <c r="Z40" s="27"/>
      <c r="AA40" s="27"/>
      <c r="AB40" s="27"/>
      <c r="AC40" s="27"/>
      <c r="AD40" s="25"/>
      <c r="AE40" s="30"/>
      <c r="AF40" s="32"/>
      <c r="AG40" s="25"/>
      <c r="AH40" s="27"/>
      <c r="AI40" s="27"/>
      <c r="AJ40" s="27"/>
      <c r="AK40" s="27"/>
      <c r="AL40" s="27"/>
      <c r="AM40" s="27"/>
      <c r="AN40" s="25"/>
      <c r="AO40" s="30"/>
      <c r="AP40" s="32"/>
      <c r="AQ40" s="25"/>
      <c r="AR40" s="27"/>
      <c r="AS40" s="27"/>
      <c r="AT40" s="27"/>
      <c r="AU40" s="27"/>
      <c r="AV40" s="27"/>
      <c r="AW40" s="27"/>
      <c r="AX40" s="25"/>
      <c r="AY40" s="34"/>
      <c r="AZ40" s="35"/>
      <c r="BA40" s="36"/>
      <c r="BB40" s="37"/>
      <c r="BC40" s="37"/>
      <c r="BD40" s="37"/>
      <c r="BE40" s="37"/>
      <c r="BF40" s="37"/>
      <c r="BG40" s="37"/>
      <c r="BH40" s="36"/>
      <c r="BI40" s="34"/>
      <c r="BJ40" s="35"/>
      <c r="BK40" s="36"/>
      <c r="BL40" s="37"/>
      <c r="BM40" s="37"/>
      <c r="BN40" s="37"/>
      <c r="BO40" s="37"/>
      <c r="BP40" s="37"/>
      <c r="BQ40" s="37"/>
      <c r="BR40" s="36"/>
    </row>
    <row r="41" spans="1:70" ht="30">
      <c r="A41" s="12" t="s">
        <v>419</v>
      </c>
      <c r="B41" s="12"/>
      <c r="C41" s="12" t="s">
        <v>421</v>
      </c>
      <c r="D41" s="12" t="s">
        <v>380</v>
      </c>
      <c r="E41" s="14">
        <v>2</v>
      </c>
      <c r="F41" s="12" t="s">
        <v>33</v>
      </c>
      <c r="G41" s="15">
        <v>14</v>
      </c>
      <c r="H41" s="38"/>
      <c r="I41" s="20">
        <f t="shared" si="0"/>
        <v>0</v>
      </c>
      <c r="J41" s="22">
        <f t="shared" si="1"/>
        <v>0</v>
      </c>
      <c r="K41" s="30"/>
      <c r="L41" s="32"/>
      <c r="M41" s="25"/>
      <c r="N41" s="27"/>
      <c r="O41" s="27"/>
      <c r="P41" s="27"/>
      <c r="Q41" s="27"/>
      <c r="R41" s="27"/>
      <c r="S41" s="27"/>
      <c r="T41" s="25"/>
      <c r="U41" s="30"/>
      <c r="V41" s="32"/>
      <c r="W41" s="25"/>
      <c r="X41" s="27"/>
      <c r="Y41" s="27"/>
      <c r="Z41" s="27"/>
      <c r="AA41" s="27"/>
      <c r="AB41" s="27"/>
      <c r="AC41" s="27"/>
      <c r="AD41" s="25"/>
      <c r="AE41" s="30"/>
      <c r="AF41" s="32"/>
      <c r="AG41" s="25"/>
      <c r="AH41" s="27"/>
      <c r="AI41" s="27"/>
      <c r="AJ41" s="27"/>
      <c r="AK41" s="27"/>
      <c r="AL41" s="27"/>
      <c r="AM41" s="27"/>
      <c r="AN41" s="25"/>
      <c r="AO41" s="30"/>
      <c r="AP41" s="32"/>
      <c r="AQ41" s="25"/>
      <c r="AR41" s="27"/>
      <c r="AS41" s="27"/>
      <c r="AT41" s="27"/>
      <c r="AU41" s="27"/>
      <c r="AV41" s="27"/>
      <c r="AW41" s="27"/>
      <c r="AX41" s="25"/>
      <c r="AY41" s="34"/>
      <c r="AZ41" s="35"/>
      <c r="BA41" s="36"/>
      <c r="BB41" s="37"/>
      <c r="BC41" s="37"/>
      <c r="BD41" s="37"/>
      <c r="BE41" s="37"/>
      <c r="BF41" s="37"/>
      <c r="BG41" s="37"/>
      <c r="BH41" s="36"/>
      <c r="BI41" s="34"/>
      <c r="BJ41" s="35"/>
      <c r="BK41" s="36"/>
      <c r="BL41" s="37"/>
      <c r="BM41" s="37"/>
      <c r="BN41" s="37"/>
      <c r="BO41" s="37"/>
      <c r="BP41" s="37"/>
      <c r="BQ41" s="37"/>
      <c r="BR41" s="36"/>
    </row>
    <row r="42" spans="1:70" ht="45">
      <c r="A42" s="12" t="s">
        <v>430</v>
      </c>
      <c r="B42" s="12"/>
      <c r="C42" s="12" t="s">
        <v>431</v>
      </c>
      <c r="D42" s="12" t="s">
        <v>380</v>
      </c>
      <c r="E42" s="14">
        <v>3</v>
      </c>
      <c r="F42" s="12" t="s">
        <v>33</v>
      </c>
      <c r="G42" s="15">
        <v>3</v>
      </c>
      <c r="H42" s="38"/>
      <c r="I42" s="20">
        <f t="shared" si="0"/>
        <v>0</v>
      </c>
      <c r="J42" s="22">
        <f t="shared" si="1"/>
        <v>0</v>
      </c>
      <c r="K42" s="30"/>
      <c r="L42" s="32"/>
      <c r="M42" s="25"/>
      <c r="N42" s="27"/>
      <c r="O42" s="27"/>
      <c r="P42" s="27"/>
      <c r="Q42" s="27"/>
      <c r="R42" s="27"/>
      <c r="S42" s="27"/>
      <c r="T42" s="25"/>
      <c r="U42" s="30"/>
      <c r="V42" s="32"/>
      <c r="W42" s="25"/>
      <c r="X42" s="27"/>
      <c r="Y42" s="27"/>
      <c r="Z42" s="27"/>
      <c r="AA42" s="27"/>
      <c r="AB42" s="27"/>
      <c r="AC42" s="27"/>
      <c r="AD42" s="25"/>
      <c r="AE42" s="30"/>
      <c r="AF42" s="32"/>
      <c r="AG42" s="25"/>
      <c r="AH42" s="27"/>
      <c r="AI42" s="27"/>
      <c r="AJ42" s="27"/>
      <c r="AK42" s="27"/>
      <c r="AL42" s="27"/>
      <c r="AM42" s="27"/>
      <c r="AN42" s="25"/>
      <c r="AO42" s="30"/>
      <c r="AP42" s="32"/>
      <c r="AQ42" s="25"/>
      <c r="AR42" s="27"/>
      <c r="AS42" s="27"/>
      <c r="AT42" s="27"/>
      <c r="AU42" s="27"/>
      <c r="AV42" s="27"/>
      <c r="AW42" s="27"/>
      <c r="AX42" s="25"/>
      <c r="AY42" s="34"/>
      <c r="AZ42" s="35"/>
      <c r="BA42" s="36"/>
      <c r="BB42" s="37"/>
      <c r="BC42" s="37"/>
      <c r="BD42" s="37"/>
      <c r="BE42" s="37"/>
      <c r="BF42" s="37"/>
      <c r="BG42" s="37"/>
      <c r="BH42" s="36"/>
      <c r="BI42" s="34"/>
      <c r="BJ42" s="35"/>
      <c r="BK42" s="36"/>
      <c r="BL42" s="37"/>
      <c r="BM42" s="37"/>
      <c r="BN42" s="37"/>
      <c r="BO42" s="37"/>
      <c r="BP42" s="37"/>
      <c r="BQ42" s="37"/>
      <c r="BR42" s="36"/>
    </row>
    <row r="43" spans="1:70" ht="30">
      <c r="A43" s="12" t="s">
        <v>435</v>
      </c>
      <c r="B43" s="12"/>
      <c r="C43" s="12" t="s">
        <v>437</v>
      </c>
      <c r="D43" s="12" t="s">
        <v>380</v>
      </c>
      <c r="E43" s="14">
        <v>4</v>
      </c>
      <c r="F43" s="12" t="s">
        <v>33</v>
      </c>
      <c r="G43" s="15">
        <v>3</v>
      </c>
      <c r="H43" s="38"/>
      <c r="I43" s="20">
        <f t="shared" si="0"/>
        <v>0</v>
      </c>
      <c r="J43" s="22">
        <f t="shared" si="1"/>
        <v>0</v>
      </c>
      <c r="K43" s="30"/>
      <c r="L43" s="32"/>
      <c r="M43" s="25"/>
      <c r="N43" s="27"/>
      <c r="O43" s="27"/>
      <c r="P43" s="27"/>
      <c r="Q43" s="27"/>
      <c r="R43" s="27"/>
      <c r="S43" s="27"/>
      <c r="T43" s="25"/>
      <c r="U43" s="30"/>
      <c r="V43" s="32"/>
      <c r="W43" s="25"/>
      <c r="X43" s="27"/>
      <c r="Y43" s="27"/>
      <c r="Z43" s="27"/>
      <c r="AA43" s="27"/>
      <c r="AB43" s="27"/>
      <c r="AC43" s="27"/>
      <c r="AD43" s="25"/>
      <c r="AE43" s="30"/>
      <c r="AF43" s="32"/>
      <c r="AG43" s="25"/>
      <c r="AH43" s="27"/>
      <c r="AI43" s="27"/>
      <c r="AJ43" s="27"/>
      <c r="AK43" s="27"/>
      <c r="AL43" s="27"/>
      <c r="AM43" s="27"/>
      <c r="AN43" s="25"/>
      <c r="AO43" s="30"/>
      <c r="AP43" s="32"/>
      <c r="AQ43" s="25"/>
      <c r="AR43" s="27"/>
      <c r="AS43" s="27"/>
      <c r="AT43" s="27"/>
      <c r="AU43" s="27"/>
      <c r="AV43" s="27"/>
      <c r="AW43" s="27"/>
      <c r="AX43" s="25"/>
      <c r="AY43" s="34"/>
      <c r="AZ43" s="35"/>
      <c r="BA43" s="36"/>
      <c r="BB43" s="37"/>
      <c r="BC43" s="37"/>
      <c r="BD43" s="37"/>
      <c r="BE43" s="37"/>
      <c r="BF43" s="37"/>
      <c r="BG43" s="37"/>
      <c r="BH43" s="36"/>
      <c r="BI43" s="34"/>
      <c r="BJ43" s="35"/>
      <c r="BK43" s="36"/>
      <c r="BL43" s="37"/>
      <c r="BM43" s="37"/>
      <c r="BN43" s="37"/>
      <c r="BO43" s="37"/>
      <c r="BP43" s="37"/>
      <c r="BQ43" s="37"/>
      <c r="BR43" s="36"/>
    </row>
    <row r="44" spans="1:70" ht="30">
      <c r="A44" s="12" t="s">
        <v>435</v>
      </c>
      <c r="B44" s="12"/>
      <c r="C44" s="12" t="s">
        <v>449</v>
      </c>
      <c r="D44" s="12" t="s">
        <v>380</v>
      </c>
      <c r="E44" s="14">
        <v>4</v>
      </c>
      <c r="F44" s="12" t="s">
        <v>33</v>
      </c>
      <c r="G44" s="15">
        <v>6</v>
      </c>
      <c r="H44" s="38"/>
      <c r="I44" s="20">
        <f t="shared" si="0"/>
        <v>0</v>
      </c>
      <c r="J44" s="22">
        <f t="shared" si="1"/>
        <v>0</v>
      </c>
      <c r="K44" s="30"/>
      <c r="L44" s="32"/>
      <c r="M44" s="25"/>
      <c r="N44" s="27"/>
      <c r="O44" s="27"/>
      <c r="P44" s="27"/>
      <c r="Q44" s="27"/>
      <c r="R44" s="27"/>
      <c r="S44" s="27"/>
      <c r="T44" s="25"/>
      <c r="U44" s="30"/>
      <c r="V44" s="32"/>
      <c r="W44" s="25"/>
      <c r="X44" s="27"/>
      <c r="Y44" s="27"/>
      <c r="Z44" s="27"/>
      <c r="AA44" s="27"/>
      <c r="AB44" s="27"/>
      <c r="AC44" s="27"/>
      <c r="AD44" s="25"/>
      <c r="AE44" s="30"/>
      <c r="AF44" s="32"/>
      <c r="AG44" s="25"/>
      <c r="AH44" s="27"/>
      <c r="AI44" s="27"/>
      <c r="AJ44" s="27"/>
      <c r="AK44" s="27"/>
      <c r="AL44" s="27"/>
      <c r="AM44" s="27"/>
      <c r="AN44" s="25"/>
      <c r="AO44" s="30"/>
      <c r="AP44" s="32"/>
      <c r="AQ44" s="25"/>
      <c r="AR44" s="27"/>
      <c r="AS44" s="27"/>
      <c r="AT44" s="27"/>
      <c r="AU44" s="27"/>
      <c r="AV44" s="27"/>
      <c r="AW44" s="27"/>
      <c r="AX44" s="25"/>
      <c r="AY44" s="34"/>
      <c r="AZ44" s="35"/>
      <c r="BA44" s="36"/>
      <c r="BB44" s="37"/>
      <c r="BC44" s="37"/>
      <c r="BD44" s="37"/>
      <c r="BE44" s="37"/>
      <c r="BF44" s="37"/>
      <c r="BG44" s="37"/>
      <c r="BH44" s="36"/>
      <c r="BI44" s="34"/>
      <c r="BJ44" s="35"/>
      <c r="BK44" s="36"/>
      <c r="BL44" s="37"/>
      <c r="BM44" s="37"/>
      <c r="BN44" s="37"/>
      <c r="BO44" s="37"/>
      <c r="BP44" s="37"/>
      <c r="BQ44" s="37"/>
      <c r="BR44" s="36"/>
    </row>
    <row r="45" spans="1:70" ht="15.75" customHeight="1">
      <c r="H45" s="65"/>
      <c r="I45" s="65"/>
      <c r="J45" s="66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</row>
    <row r="46" spans="1:70" ht="15.75" customHeight="1">
      <c r="H46" s="65"/>
      <c r="I46" s="65"/>
      <c r="J46" s="66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</row>
    <row r="47" spans="1:70" ht="15.75" customHeight="1">
      <c r="H47" s="65"/>
      <c r="I47" s="65"/>
      <c r="J47" s="66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</row>
    <row r="48" spans="1:70" ht="15.75" customHeight="1">
      <c r="H48" s="65"/>
      <c r="I48" s="65"/>
      <c r="J48" s="66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</row>
    <row r="49" spans="8:70" ht="15.75" customHeight="1">
      <c r="H49" s="65"/>
      <c r="I49" s="65"/>
      <c r="J49" s="66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</row>
    <row r="50" spans="8:70" ht="15.75" customHeight="1">
      <c r="H50" s="65"/>
      <c r="I50" s="65"/>
      <c r="J50" s="66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</row>
    <row r="51" spans="8:70" ht="15.75" customHeight="1">
      <c r="H51" s="65"/>
      <c r="I51" s="65"/>
      <c r="J51" s="66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</row>
    <row r="52" spans="8:70" ht="15.75" customHeight="1">
      <c r="H52" s="65"/>
      <c r="I52" s="65"/>
      <c r="J52" s="66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</row>
    <row r="53" spans="8:70" ht="15.75" customHeight="1">
      <c r="H53" s="65"/>
      <c r="I53" s="65"/>
      <c r="J53" s="66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</row>
    <row r="54" spans="8:70" ht="15.75" customHeight="1">
      <c r="H54" s="65"/>
      <c r="I54" s="65"/>
      <c r="J54" s="66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</row>
    <row r="55" spans="8:70" ht="15.75" customHeight="1">
      <c r="H55" s="65"/>
      <c r="I55" s="65"/>
      <c r="J55" s="66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</row>
    <row r="56" spans="8:70" ht="15.75" customHeight="1">
      <c r="H56" s="65"/>
      <c r="I56" s="65"/>
      <c r="J56" s="66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</row>
    <row r="57" spans="8:70" ht="15.75" customHeight="1">
      <c r="H57" s="65"/>
      <c r="I57" s="65"/>
      <c r="J57" s="66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</row>
    <row r="58" spans="8:70" ht="15.75" customHeight="1">
      <c r="H58" s="65"/>
      <c r="I58" s="65"/>
      <c r="J58" s="66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</row>
    <row r="59" spans="8:70" ht="15.75" customHeight="1">
      <c r="H59" s="65"/>
      <c r="I59" s="65"/>
      <c r="J59" s="66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</row>
    <row r="60" spans="8:70" ht="15.75" customHeight="1">
      <c r="H60" s="65"/>
      <c r="I60" s="65"/>
      <c r="J60" s="66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</row>
    <row r="61" spans="8:70" ht="15.75" customHeight="1">
      <c r="H61" s="65"/>
      <c r="I61" s="65"/>
      <c r="J61" s="66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</row>
    <row r="62" spans="8:70" ht="15.75" customHeight="1">
      <c r="H62" s="65"/>
      <c r="I62" s="65"/>
      <c r="J62" s="66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</row>
    <row r="63" spans="8:70" ht="15.75" customHeight="1">
      <c r="H63" s="65"/>
      <c r="I63" s="65"/>
      <c r="J63" s="66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</row>
    <row r="64" spans="8:70" ht="15.75" customHeight="1">
      <c r="H64" s="65"/>
      <c r="I64" s="65"/>
      <c r="J64" s="66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</row>
    <row r="65" spans="8:70" ht="15.75" customHeight="1">
      <c r="H65" s="65"/>
      <c r="I65" s="65"/>
      <c r="J65" s="66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</row>
    <row r="66" spans="8:70" ht="15.75" customHeight="1">
      <c r="H66" s="65"/>
      <c r="I66" s="65"/>
      <c r="J66" s="66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</row>
    <row r="67" spans="8:70" ht="15.75" customHeight="1">
      <c r="H67" s="65"/>
      <c r="I67" s="65"/>
      <c r="J67" s="66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</row>
    <row r="68" spans="8:70" ht="15.75" customHeight="1">
      <c r="H68" s="65"/>
      <c r="I68" s="65"/>
      <c r="J68" s="66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</row>
    <row r="69" spans="8:70" ht="15.75" customHeight="1">
      <c r="H69" s="65"/>
      <c r="I69" s="65"/>
      <c r="J69" s="66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</row>
    <row r="70" spans="8:70" ht="15.75" customHeight="1">
      <c r="H70" s="65"/>
      <c r="I70" s="65"/>
      <c r="J70" s="66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</row>
    <row r="71" spans="8:70" ht="15.75" customHeight="1">
      <c r="H71" s="65"/>
      <c r="I71" s="65"/>
      <c r="J71" s="66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</row>
    <row r="72" spans="8:70" ht="15.75" customHeight="1">
      <c r="H72" s="65"/>
      <c r="I72" s="65"/>
      <c r="J72" s="66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</row>
    <row r="73" spans="8:70" ht="15.75" customHeight="1">
      <c r="H73" s="65"/>
      <c r="I73" s="65"/>
      <c r="J73" s="66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</row>
    <row r="74" spans="8:70" ht="15.75" customHeight="1">
      <c r="H74" s="65"/>
      <c r="I74" s="65"/>
      <c r="J74" s="66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</row>
    <row r="75" spans="8:70" ht="15.75" customHeight="1">
      <c r="H75" s="65"/>
      <c r="I75" s="65"/>
      <c r="J75" s="66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</row>
    <row r="76" spans="8:70" ht="15.75" customHeight="1">
      <c r="H76" s="65"/>
      <c r="I76" s="65"/>
      <c r="J76" s="66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</row>
    <row r="77" spans="8:70" ht="15.75" customHeight="1">
      <c r="H77" s="65"/>
      <c r="I77" s="65"/>
      <c r="J77" s="66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</row>
    <row r="78" spans="8:70" ht="15.75" customHeight="1">
      <c r="H78" s="65"/>
      <c r="I78" s="65"/>
      <c r="J78" s="66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</row>
    <row r="79" spans="8:70" ht="15.75" customHeight="1">
      <c r="H79" s="65"/>
      <c r="I79" s="65"/>
      <c r="J79" s="66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</row>
    <row r="80" spans="8:70" ht="15.75" customHeight="1">
      <c r="H80" s="65"/>
      <c r="I80" s="65"/>
      <c r="J80" s="66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</row>
    <row r="81" spans="8:70" ht="15.75" customHeight="1">
      <c r="H81" s="65"/>
      <c r="I81" s="65"/>
      <c r="J81" s="66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</row>
    <row r="82" spans="8:70" ht="15.75" customHeight="1">
      <c r="H82" s="65"/>
      <c r="I82" s="65"/>
      <c r="J82" s="66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</row>
    <row r="83" spans="8:70" ht="15.75" customHeight="1">
      <c r="H83" s="65"/>
      <c r="I83" s="65"/>
      <c r="J83" s="66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</row>
    <row r="84" spans="8:70" ht="15.75" customHeight="1">
      <c r="H84" s="65"/>
      <c r="I84" s="65"/>
      <c r="J84" s="66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</row>
    <row r="85" spans="8:70" ht="15.75" customHeight="1">
      <c r="H85" s="65"/>
      <c r="I85" s="65"/>
      <c r="J85" s="66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</row>
    <row r="86" spans="8:70" ht="15.75" customHeight="1">
      <c r="H86" s="65"/>
      <c r="I86" s="65"/>
      <c r="J86" s="66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</row>
    <row r="87" spans="8:70" ht="15.75" customHeight="1">
      <c r="H87" s="65"/>
      <c r="I87" s="65"/>
      <c r="J87" s="66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</row>
    <row r="88" spans="8:70" ht="15.75" customHeight="1">
      <c r="H88" s="65"/>
      <c r="I88" s="65"/>
      <c r="J88" s="66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</row>
    <row r="89" spans="8:70" ht="15.75" customHeight="1">
      <c r="H89" s="65"/>
      <c r="I89" s="65"/>
      <c r="J89" s="66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</row>
    <row r="90" spans="8:70" ht="15.75" customHeight="1">
      <c r="H90" s="65"/>
      <c r="I90" s="65"/>
      <c r="J90" s="66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</row>
    <row r="91" spans="8:70" ht="15.75" customHeight="1">
      <c r="H91" s="65"/>
      <c r="I91" s="65"/>
      <c r="J91" s="66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</row>
    <row r="92" spans="8:70" ht="15.75" customHeight="1">
      <c r="H92" s="65"/>
      <c r="I92" s="65"/>
      <c r="J92" s="66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</row>
    <row r="93" spans="8:70" ht="15.75" customHeight="1">
      <c r="H93" s="65"/>
      <c r="I93" s="65"/>
      <c r="J93" s="66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</row>
    <row r="94" spans="8:70" ht="15.75" customHeight="1">
      <c r="H94" s="65"/>
      <c r="I94" s="65"/>
      <c r="J94" s="66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</row>
    <row r="95" spans="8:70" ht="15.75" customHeight="1">
      <c r="H95" s="65"/>
      <c r="I95" s="65"/>
      <c r="J95" s="66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</row>
    <row r="96" spans="8:70" ht="15.75" customHeight="1">
      <c r="H96" s="65"/>
      <c r="I96" s="65"/>
      <c r="J96" s="66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</row>
    <row r="97" spans="8:70" ht="15.75" customHeight="1">
      <c r="H97" s="65"/>
      <c r="I97" s="65"/>
      <c r="J97" s="66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</row>
    <row r="98" spans="8:70" ht="15.75" customHeight="1">
      <c r="H98" s="65"/>
      <c r="I98" s="65"/>
      <c r="J98" s="66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</row>
    <row r="99" spans="8:70" ht="15.75" customHeight="1">
      <c r="H99" s="65"/>
      <c r="I99" s="65"/>
      <c r="J99" s="66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</row>
    <row r="100" spans="8:70" ht="15.75" customHeight="1">
      <c r="H100" s="65"/>
      <c r="I100" s="65"/>
      <c r="J100" s="66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</row>
    <row r="101" spans="8:70" ht="15.75" customHeight="1">
      <c r="H101" s="65"/>
      <c r="I101" s="65"/>
      <c r="J101" s="66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</row>
    <row r="102" spans="8:70" ht="15.75" customHeight="1">
      <c r="H102" s="65"/>
      <c r="I102" s="65"/>
      <c r="J102" s="66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</row>
    <row r="103" spans="8:70" ht="15.75" customHeight="1">
      <c r="H103" s="65"/>
      <c r="I103" s="65"/>
      <c r="J103" s="66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</row>
    <row r="104" spans="8:70" ht="15.75" customHeight="1">
      <c r="H104" s="65"/>
      <c r="I104" s="65"/>
      <c r="J104" s="66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</row>
    <row r="105" spans="8:70" ht="15.75" customHeight="1">
      <c r="H105" s="65"/>
      <c r="I105" s="65"/>
      <c r="J105" s="66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</row>
    <row r="106" spans="8:70" ht="15.75" customHeight="1">
      <c r="H106" s="65"/>
      <c r="I106" s="65"/>
      <c r="J106" s="66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</row>
    <row r="107" spans="8:70" ht="15.75" customHeight="1">
      <c r="H107" s="65"/>
      <c r="I107" s="65"/>
      <c r="J107" s="66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</row>
    <row r="108" spans="8:70" ht="15.75" customHeight="1">
      <c r="H108" s="65"/>
      <c r="I108" s="65"/>
      <c r="J108" s="66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</row>
    <row r="109" spans="8:70" ht="15.75" customHeight="1">
      <c r="H109" s="65"/>
      <c r="I109" s="65"/>
      <c r="J109" s="66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</row>
    <row r="110" spans="8:70" ht="15.75" customHeight="1">
      <c r="H110" s="65"/>
      <c r="I110" s="65"/>
      <c r="J110" s="66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</row>
    <row r="111" spans="8:70" ht="15.75" customHeight="1">
      <c r="H111" s="65"/>
      <c r="I111" s="65"/>
      <c r="J111" s="66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</row>
    <row r="112" spans="8:70" ht="15.75" customHeight="1">
      <c r="H112" s="65"/>
      <c r="I112" s="65"/>
      <c r="J112" s="66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</row>
    <row r="113" spans="8:70" ht="15.75" customHeight="1">
      <c r="H113" s="65"/>
      <c r="I113" s="65"/>
      <c r="J113" s="66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</row>
    <row r="114" spans="8:70" ht="15.75" customHeight="1">
      <c r="H114" s="65"/>
      <c r="I114" s="65"/>
      <c r="J114" s="66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</row>
    <row r="115" spans="8:70" ht="15.75" customHeight="1">
      <c r="H115" s="65"/>
      <c r="I115" s="65"/>
      <c r="J115" s="66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</row>
    <row r="116" spans="8:70" ht="15.75" customHeight="1">
      <c r="H116" s="65"/>
      <c r="I116" s="65"/>
      <c r="J116" s="66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</row>
    <row r="117" spans="8:70" ht="15.75" customHeight="1">
      <c r="H117" s="65"/>
      <c r="I117" s="65"/>
      <c r="J117" s="66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</row>
    <row r="118" spans="8:70" ht="15.75" customHeight="1">
      <c r="H118" s="65"/>
      <c r="I118" s="65"/>
      <c r="J118" s="66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</row>
    <row r="119" spans="8:70" ht="15.75" customHeight="1">
      <c r="H119" s="65"/>
      <c r="I119" s="65"/>
      <c r="J119" s="66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</row>
    <row r="120" spans="8:70" ht="15.75" customHeight="1">
      <c r="H120" s="65"/>
      <c r="I120" s="65"/>
      <c r="J120" s="66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</row>
    <row r="121" spans="8:70" ht="15.75" customHeight="1">
      <c r="H121" s="65"/>
      <c r="I121" s="65"/>
      <c r="J121" s="66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</row>
    <row r="122" spans="8:70" ht="15.75" customHeight="1">
      <c r="H122" s="65"/>
      <c r="I122" s="65"/>
      <c r="J122" s="66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</row>
    <row r="123" spans="8:70" ht="15.75" customHeight="1">
      <c r="H123" s="65"/>
      <c r="I123" s="65"/>
      <c r="J123" s="66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</row>
    <row r="124" spans="8:70" ht="15.75" customHeight="1">
      <c r="H124" s="65"/>
      <c r="I124" s="65"/>
      <c r="J124" s="66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</row>
    <row r="125" spans="8:70" ht="15.75" customHeight="1">
      <c r="H125" s="65"/>
      <c r="I125" s="65"/>
      <c r="J125" s="66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</row>
    <row r="126" spans="8:70" ht="15.75" customHeight="1">
      <c r="H126" s="65"/>
      <c r="I126" s="65"/>
      <c r="J126" s="66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</row>
    <row r="127" spans="8:70" ht="15.75" customHeight="1">
      <c r="H127" s="65"/>
      <c r="I127" s="65"/>
      <c r="J127" s="66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</row>
    <row r="128" spans="8:70" ht="15.75" customHeight="1">
      <c r="H128" s="65"/>
      <c r="I128" s="65"/>
      <c r="J128" s="66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</row>
    <row r="129" spans="8:70" ht="15.75" customHeight="1">
      <c r="H129" s="65"/>
      <c r="I129" s="65"/>
      <c r="J129" s="66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</row>
    <row r="130" spans="8:70" ht="15.75" customHeight="1">
      <c r="H130" s="65"/>
      <c r="I130" s="65"/>
      <c r="J130" s="66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</row>
    <row r="131" spans="8:70" ht="15.75" customHeight="1">
      <c r="H131" s="65"/>
      <c r="I131" s="65"/>
      <c r="J131" s="66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</row>
    <row r="132" spans="8:70" ht="15.75" customHeight="1">
      <c r="H132" s="65"/>
      <c r="I132" s="65"/>
      <c r="J132" s="66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</row>
    <row r="133" spans="8:70" ht="15.75" customHeight="1">
      <c r="H133" s="65"/>
      <c r="I133" s="65"/>
      <c r="J133" s="66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</row>
    <row r="134" spans="8:70" ht="15.75" customHeight="1">
      <c r="H134" s="65"/>
      <c r="I134" s="65"/>
      <c r="J134" s="66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</row>
    <row r="135" spans="8:70" ht="15.75" customHeight="1">
      <c r="H135" s="65"/>
      <c r="I135" s="65"/>
      <c r="J135" s="66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</row>
    <row r="136" spans="8:70" ht="15.75" customHeight="1">
      <c r="H136" s="65"/>
      <c r="I136" s="65"/>
      <c r="J136" s="66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</row>
    <row r="137" spans="8:70" ht="15.75" customHeight="1">
      <c r="H137" s="65"/>
      <c r="I137" s="65"/>
      <c r="J137" s="66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</row>
    <row r="138" spans="8:70" ht="15.75" customHeight="1">
      <c r="H138" s="65"/>
      <c r="I138" s="65"/>
      <c r="J138" s="66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</row>
    <row r="139" spans="8:70" ht="15.75" customHeight="1">
      <c r="H139" s="65"/>
      <c r="I139" s="65"/>
      <c r="J139" s="66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</row>
    <row r="140" spans="8:70" ht="15.75" customHeight="1">
      <c r="H140" s="65"/>
      <c r="I140" s="65"/>
      <c r="J140" s="66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</row>
    <row r="141" spans="8:70" ht="15.75" customHeight="1">
      <c r="H141" s="65"/>
      <c r="I141" s="65"/>
      <c r="J141" s="66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</row>
    <row r="142" spans="8:70" ht="15.75" customHeight="1">
      <c r="H142" s="65"/>
      <c r="I142" s="65"/>
      <c r="J142" s="66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</row>
    <row r="143" spans="8:70" ht="15.75" customHeight="1">
      <c r="H143" s="65"/>
      <c r="I143" s="65"/>
      <c r="J143" s="66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</row>
    <row r="144" spans="8:70" ht="15.75" customHeight="1">
      <c r="H144" s="65"/>
      <c r="I144" s="65"/>
      <c r="J144" s="66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</row>
    <row r="145" spans="8:70" ht="15.75" customHeight="1">
      <c r="H145" s="65"/>
      <c r="I145" s="65"/>
      <c r="J145" s="66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</row>
    <row r="146" spans="8:70" ht="15.75" customHeight="1">
      <c r="H146" s="65"/>
      <c r="I146" s="65"/>
      <c r="J146" s="66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</row>
    <row r="147" spans="8:70" ht="15.75" customHeight="1">
      <c r="H147" s="65"/>
      <c r="I147" s="65"/>
      <c r="J147" s="66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</row>
    <row r="148" spans="8:70" ht="15.75" customHeight="1">
      <c r="H148" s="65"/>
      <c r="I148" s="65"/>
      <c r="J148" s="66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</row>
    <row r="149" spans="8:70" ht="15.75" customHeight="1">
      <c r="H149" s="65"/>
      <c r="I149" s="65"/>
      <c r="J149" s="66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</row>
    <row r="150" spans="8:70" ht="15.75" customHeight="1">
      <c r="H150" s="65"/>
      <c r="I150" s="65"/>
      <c r="J150" s="66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</row>
    <row r="151" spans="8:70" ht="15.75" customHeight="1">
      <c r="H151" s="65"/>
      <c r="I151" s="65"/>
      <c r="J151" s="66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</row>
    <row r="152" spans="8:70" ht="15.75" customHeight="1">
      <c r="H152" s="65"/>
      <c r="I152" s="65"/>
      <c r="J152" s="66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</row>
    <row r="153" spans="8:70" ht="15.75" customHeight="1">
      <c r="H153" s="65"/>
      <c r="I153" s="65"/>
      <c r="J153" s="66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</row>
    <row r="154" spans="8:70" ht="15.75" customHeight="1">
      <c r="H154" s="65"/>
      <c r="I154" s="65"/>
      <c r="J154" s="66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</row>
    <row r="155" spans="8:70" ht="15.75" customHeight="1">
      <c r="H155" s="65"/>
      <c r="I155" s="65"/>
      <c r="J155" s="66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</row>
    <row r="156" spans="8:70" ht="15.75" customHeight="1">
      <c r="H156" s="65"/>
      <c r="I156" s="65"/>
      <c r="J156" s="66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</row>
    <row r="157" spans="8:70" ht="15.75" customHeight="1">
      <c r="H157" s="65"/>
      <c r="I157" s="65"/>
      <c r="J157" s="66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</row>
    <row r="158" spans="8:70" ht="15.75" customHeight="1">
      <c r="H158" s="65"/>
      <c r="I158" s="65"/>
      <c r="J158" s="66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</row>
    <row r="159" spans="8:70" ht="15.75" customHeight="1">
      <c r="H159" s="65"/>
      <c r="I159" s="65"/>
      <c r="J159" s="66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</row>
    <row r="160" spans="8:70" ht="15.75" customHeight="1">
      <c r="H160" s="65"/>
      <c r="I160" s="65"/>
      <c r="J160" s="66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</row>
    <row r="161" spans="8:70" ht="15.75" customHeight="1">
      <c r="H161" s="65"/>
      <c r="I161" s="65"/>
      <c r="J161" s="66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</row>
    <row r="162" spans="8:70" ht="15.75" customHeight="1">
      <c r="H162" s="65"/>
      <c r="I162" s="65"/>
      <c r="J162" s="66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</row>
    <row r="163" spans="8:70" ht="15.75" customHeight="1">
      <c r="H163" s="65"/>
      <c r="I163" s="65"/>
      <c r="J163" s="66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</row>
    <row r="164" spans="8:70" ht="15.75" customHeight="1">
      <c r="H164" s="65"/>
      <c r="I164" s="65"/>
      <c r="J164" s="66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</row>
    <row r="165" spans="8:70" ht="15.75" customHeight="1">
      <c r="H165" s="65"/>
      <c r="I165" s="65"/>
      <c r="J165" s="66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</row>
    <row r="166" spans="8:70" ht="15.75" customHeight="1">
      <c r="H166" s="65"/>
      <c r="I166" s="65"/>
      <c r="J166" s="66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</row>
    <row r="167" spans="8:70" ht="15.75" customHeight="1">
      <c r="H167" s="65"/>
      <c r="I167" s="65"/>
      <c r="J167" s="66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</row>
    <row r="168" spans="8:70" ht="15.75" customHeight="1">
      <c r="H168" s="65"/>
      <c r="I168" s="65"/>
      <c r="J168" s="66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</row>
    <row r="169" spans="8:70" ht="15.75" customHeight="1">
      <c r="H169" s="65"/>
      <c r="I169" s="65"/>
      <c r="J169" s="66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</row>
    <row r="170" spans="8:70" ht="15.75" customHeight="1">
      <c r="H170" s="65"/>
      <c r="I170" s="65"/>
      <c r="J170" s="66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</row>
    <row r="171" spans="8:70" ht="15.75" customHeight="1">
      <c r="H171" s="65"/>
      <c r="I171" s="65"/>
      <c r="J171" s="66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</row>
    <row r="172" spans="8:70" ht="15.75" customHeight="1">
      <c r="H172" s="65"/>
      <c r="I172" s="65"/>
      <c r="J172" s="66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</row>
    <row r="173" spans="8:70" ht="15.75" customHeight="1">
      <c r="H173" s="65"/>
      <c r="I173" s="65"/>
      <c r="J173" s="66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</row>
    <row r="174" spans="8:70" ht="15.75" customHeight="1">
      <c r="H174" s="65"/>
      <c r="I174" s="65"/>
      <c r="J174" s="66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</row>
    <row r="175" spans="8:70" ht="15.75" customHeight="1">
      <c r="H175" s="65"/>
      <c r="I175" s="65"/>
      <c r="J175" s="66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</row>
    <row r="176" spans="8:70" ht="15.75" customHeight="1">
      <c r="H176" s="65"/>
      <c r="I176" s="65"/>
      <c r="J176" s="66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</row>
    <row r="177" spans="8:70" ht="15.75" customHeight="1">
      <c r="H177" s="65"/>
      <c r="I177" s="65"/>
      <c r="J177" s="66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</row>
    <row r="178" spans="8:70" ht="15.75" customHeight="1">
      <c r="H178" s="65"/>
      <c r="I178" s="65"/>
      <c r="J178" s="66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</row>
    <row r="179" spans="8:70" ht="15.75" customHeight="1">
      <c r="H179" s="65"/>
      <c r="I179" s="65"/>
      <c r="J179" s="66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</row>
    <row r="180" spans="8:70" ht="15.75" customHeight="1">
      <c r="H180" s="65"/>
      <c r="I180" s="65"/>
      <c r="J180" s="66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</row>
    <row r="181" spans="8:70" ht="15.75" customHeight="1">
      <c r="H181" s="65"/>
      <c r="I181" s="65"/>
      <c r="J181" s="66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</row>
    <row r="182" spans="8:70" ht="15.75" customHeight="1">
      <c r="H182" s="65"/>
      <c r="I182" s="65"/>
      <c r="J182" s="66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</row>
    <row r="183" spans="8:70" ht="15.75" customHeight="1">
      <c r="H183" s="65"/>
      <c r="I183" s="65"/>
      <c r="J183" s="66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</row>
    <row r="184" spans="8:70" ht="15.75" customHeight="1">
      <c r="H184" s="65"/>
      <c r="I184" s="65"/>
      <c r="J184" s="66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</row>
    <row r="185" spans="8:70" ht="15.75" customHeight="1">
      <c r="H185" s="65"/>
      <c r="I185" s="65"/>
      <c r="J185" s="66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</row>
    <row r="186" spans="8:70" ht="15.75" customHeight="1">
      <c r="H186" s="65"/>
      <c r="I186" s="65"/>
      <c r="J186" s="66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</row>
    <row r="187" spans="8:70" ht="15.75" customHeight="1">
      <c r="H187" s="65"/>
      <c r="I187" s="65"/>
      <c r="J187" s="66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</row>
    <row r="188" spans="8:70" ht="15.75" customHeight="1">
      <c r="H188" s="65"/>
      <c r="I188" s="65"/>
      <c r="J188" s="66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</row>
    <row r="189" spans="8:70" ht="15.75" customHeight="1">
      <c r="H189" s="65"/>
      <c r="I189" s="65"/>
      <c r="J189" s="66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</row>
    <row r="190" spans="8:70" ht="15.75" customHeight="1">
      <c r="H190" s="65"/>
      <c r="I190" s="65"/>
      <c r="J190" s="66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</row>
    <row r="191" spans="8:70" ht="15.75" customHeight="1">
      <c r="H191" s="65"/>
      <c r="I191" s="65"/>
      <c r="J191" s="66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</row>
    <row r="192" spans="8:70" ht="15.75" customHeight="1">
      <c r="H192" s="65"/>
      <c r="I192" s="65"/>
      <c r="J192" s="66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</row>
    <row r="193" spans="8:70" ht="15.75" customHeight="1">
      <c r="H193" s="65"/>
      <c r="I193" s="65"/>
      <c r="J193" s="66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</row>
    <row r="194" spans="8:70" ht="15.75" customHeight="1">
      <c r="H194" s="65"/>
      <c r="I194" s="65"/>
      <c r="J194" s="66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  <c r="BQ194" s="67"/>
      <c r="BR194" s="67"/>
    </row>
    <row r="195" spans="8:70" ht="15.75" customHeight="1">
      <c r="H195" s="65"/>
      <c r="I195" s="65"/>
      <c r="J195" s="66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</row>
    <row r="196" spans="8:70" ht="15.75" customHeight="1">
      <c r="H196" s="65"/>
      <c r="I196" s="65"/>
      <c r="J196" s="66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</row>
    <row r="197" spans="8:70" ht="15.75" customHeight="1">
      <c r="H197" s="65"/>
      <c r="I197" s="65"/>
      <c r="J197" s="66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</row>
    <row r="198" spans="8:70" ht="15.75" customHeight="1">
      <c r="H198" s="65"/>
      <c r="I198" s="65"/>
      <c r="J198" s="66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</row>
    <row r="199" spans="8:70" ht="15.75" customHeight="1">
      <c r="H199" s="65"/>
      <c r="I199" s="65"/>
      <c r="J199" s="66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</row>
    <row r="200" spans="8:70" ht="15.75" customHeight="1">
      <c r="H200" s="65"/>
      <c r="I200" s="65"/>
      <c r="J200" s="66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</row>
    <row r="201" spans="8:70" ht="15.75" customHeight="1">
      <c r="H201" s="65"/>
      <c r="I201" s="65"/>
      <c r="J201" s="66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</row>
    <row r="202" spans="8:70" ht="15.75" customHeight="1">
      <c r="H202" s="65"/>
      <c r="I202" s="65"/>
      <c r="J202" s="66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</row>
    <row r="203" spans="8:70" ht="15.75" customHeight="1">
      <c r="H203" s="65"/>
      <c r="I203" s="65"/>
      <c r="J203" s="66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</row>
    <row r="204" spans="8:70" ht="15.75" customHeight="1">
      <c r="H204" s="65"/>
      <c r="I204" s="65"/>
      <c r="J204" s="66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</row>
    <row r="205" spans="8:70" ht="15.75" customHeight="1">
      <c r="H205" s="65"/>
      <c r="I205" s="65"/>
      <c r="J205" s="66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</row>
    <row r="206" spans="8:70" ht="15.75" customHeight="1">
      <c r="H206" s="65"/>
      <c r="I206" s="65"/>
      <c r="J206" s="66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</row>
    <row r="207" spans="8:70" ht="15.75" customHeight="1">
      <c r="H207" s="65"/>
      <c r="I207" s="65"/>
      <c r="J207" s="66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</row>
    <row r="208" spans="8:70" ht="15.75" customHeight="1">
      <c r="H208" s="65"/>
      <c r="I208" s="65"/>
      <c r="J208" s="66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  <c r="BQ208" s="67"/>
      <c r="BR208" s="67"/>
    </row>
    <row r="209" spans="8:70" ht="15.75" customHeight="1">
      <c r="H209" s="65"/>
      <c r="I209" s="65"/>
      <c r="J209" s="66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</row>
    <row r="210" spans="8:70" ht="15.75" customHeight="1">
      <c r="H210" s="65"/>
      <c r="I210" s="65"/>
      <c r="J210" s="66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67"/>
      <c r="BQ210" s="67"/>
      <c r="BR210" s="67"/>
    </row>
    <row r="211" spans="8:70" ht="15.75" customHeight="1">
      <c r="H211" s="65"/>
      <c r="I211" s="65"/>
      <c r="J211" s="66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67"/>
      <c r="BQ211" s="67"/>
      <c r="BR211" s="67"/>
    </row>
    <row r="212" spans="8:70" ht="15.75" customHeight="1">
      <c r="H212" s="65"/>
      <c r="I212" s="65"/>
      <c r="J212" s="66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  <c r="BQ212" s="67"/>
      <c r="BR212" s="67"/>
    </row>
    <row r="213" spans="8:70" ht="15.75" customHeight="1">
      <c r="H213" s="65"/>
      <c r="I213" s="65"/>
      <c r="J213" s="66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67"/>
      <c r="BQ213" s="67"/>
      <c r="BR213" s="67"/>
    </row>
    <row r="214" spans="8:70" ht="15.75" customHeight="1">
      <c r="H214" s="65"/>
      <c r="I214" s="65"/>
      <c r="J214" s="66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  <c r="BQ214" s="67"/>
      <c r="BR214" s="67"/>
    </row>
    <row r="215" spans="8:70" ht="15.75" customHeight="1">
      <c r="H215" s="65"/>
      <c r="I215" s="65"/>
      <c r="J215" s="66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</row>
    <row r="216" spans="8:70" ht="15.75" customHeight="1">
      <c r="H216" s="65"/>
      <c r="I216" s="65"/>
      <c r="J216" s="66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</row>
    <row r="217" spans="8:70" ht="15.75" customHeight="1">
      <c r="H217" s="65"/>
      <c r="I217" s="65"/>
      <c r="J217" s="66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</row>
    <row r="218" spans="8:70" ht="15.75" customHeight="1">
      <c r="H218" s="65"/>
      <c r="I218" s="65"/>
      <c r="J218" s="66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</row>
    <row r="219" spans="8:70" ht="15.75" customHeight="1">
      <c r="H219" s="65"/>
      <c r="I219" s="65"/>
      <c r="J219" s="66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</row>
    <row r="220" spans="8:70" ht="15.75" customHeight="1">
      <c r="H220" s="65"/>
      <c r="I220" s="65"/>
      <c r="J220" s="66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</row>
    <row r="221" spans="8:70" ht="15.75" customHeight="1">
      <c r="H221" s="65"/>
      <c r="I221" s="65"/>
      <c r="J221" s="66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</row>
    <row r="222" spans="8:70" ht="15.75" customHeight="1">
      <c r="H222" s="65"/>
      <c r="I222" s="65"/>
      <c r="J222" s="66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  <c r="BM222" s="67"/>
      <c r="BN222" s="67"/>
      <c r="BO222" s="67"/>
      <c r="BP222" s="67"/>
      <c r="BQ222" s="67"/>
      <c r="BR222" s="67"/>
    </row>
    <row r="223" spans="8:70" ht="15.75" customHeight="1">
      <c r="H223" s="65"/>
      <c r="I223" s="65"/>
      <c r="J223" s="66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  <c r="BQ223" s="67"/>
      <c r="BR223" s="67"/>
    </row>
    <row r="224" spans="8:70" ht="15.75" customHeight="1">
      <c r="H224" s="65"/>
      <c r="I224" s="65"/>
      <c r="J224" s="66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</row>
    <row r="225" spans="8:70" ht="15.75" customHeight="1">
      <c r="H225" s="65"/>
      <c r="I225" s="65"/>
      <c r="J225" s="66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</row>
    <row r="226" spans="8:70" ht="15.75" customHeight="1">
      <c r="H226" s="65"/>
      <c r="I226" s="65"/>
      <c r="J226" s="66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67"/>
      <c r="BQ226" s="67"/>
      <c r="BR226" s="67"/>
    </row>
    <row r="227" spans="8:70" ht="15.75" customHeight="1">
      <c r="H227" s="65"/>
      <c r="I227" s="65"/>
      <c r="J227" s="66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</row>
    <row r="228" spans="8:70" ht="15.75" customHeight="1">
      <c r="H228" s="65"/>
      <c r="I228" s="65"/>
      <c r="J228" s="66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  <c r="BM228" s="67"/>
      <c r="BN228" s="67"/>
      <c r="BO228" s="67"/>
      <c r="BP228" s="67"/>
      <c r="BQ228" s="67"/>
      <c r="BR228" s="67"/>
    </row>
    <row r="229" spans="8:70" ht="15.75" customHeight="1">
      <c r="H229" s="65"/>
      <c r="I229" s="65"/>
      <c r="J229" s="66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  <c r="BM229" s="67"/>
      <c r="BN229" s="67"/>
      <c r="BO229" s="67"/>
      <c r="BP229" s="67"/>
      <c r="BQ229" s="67"/>
      <c r="BR229" s="67"/>
    </row>
    <row r="230" spans="8:70" ht="15.75" customHeight="1">
      <c r="H230" s="65"/>
      <c r="I230" s="65"/>
      <c r="J230" s="66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  <c r="BM230" s="67"/>
      <c r="BN230" s="67"/>
      <c r="BO230" s="67"/>
      <c r="BP230" s="67"/>
      <c r="BQ230" s="67"/>
      <c r="BR230" s="67"/>
    </row>
    <row r="231" spans="8:70" ht="15.75" customHeight="1">
      <c r="H231" s="65"/>
      <c r="I231" s="65"/>
      <c r="J231" s="66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67"/>
      <c r="BQ231" s="67"/>
      <c r="BR231" s="67"/>
    </row>
    <row r="232" spans="8:70" ht="15.75" customHeight="1">
      <c r="H232" s="65"/>
      <c r="I232" s="65"/>
      <c r="J232" s="66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  <c r="BM232" s="67"/>
      <c r="BN232" s="67"/>
      <c r="BO232" s="67"/>
      <c r="BP232" s="67"/>
      <c r="BQ232" s="67"/>
      <c r="BR232" s="67"/>
    </row>
    <row r="233" spans="8:70" ht="15.75" customHeight="1">
      <c r="H233" s="65"/>
      <c r="I233" s="65"/>
      <c r="J233" s="66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  <c r="BQ233" s="67"/>
      <c r="BR233" s="67"/>
    </row>
    <row r="234" spans="8:70" ht="15.75" customHeight="1">
      <c r="H234" s="65"/>
      <c r="I234" s="65"/>
      <c r="J234" s="66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  <c r="BQ234" s="67"/>
      <c r="BR234" s="67"/>
    </row>
    <row r="235" spans="8:70" ht="15.75" customHeight="1">
      <c r="H235" s="65"/>
      <c r="I235" s="65"/>
      <c r="J235" s="66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</row>
    <row r="236" spans="8:70" ht="15.75" customHeight="1">
      <c r="H236" s="65"/>
      <c r="I236" s="65"/>
      <c r="J236" s="66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</row>
    <row r="237" spans="8:70" ht="15.75" customHeight="1">
      <c r="H237" s="65"/>
      <c r="I237" s="65"/>
      <c r="J237" s="66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  <c r="BN237" s="67"/>
      <c r="BO237" s="67"/>
      <c r="BP237" s="67"/>
      <c r="BQ237" s="67"/>
      <c r="BR237" s="67"/>
    </row>
    <row r="238" spans="8:70" ht="15.75" customHeight="1">
      <c r="H238" s="65"/>
      <c r="I238" s="65"/>
      <c r="J238" s="66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</row>
    <row r="239" spans="8:70" ht="15.75" customHeight="1">
      <c r="H239" s="65"/>
      <c r="I239" s="65"/>
      <c r="J239" s="66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  <c r="BM239" s="67"/>
      <c r="BN239" s="67"/>
      <c r="BO239" s="67"/>
      <c r="BP239" s="67"/>
      <c r="BQ239" s="67"/>
      <c r="BR239" s="67"/>
    </row>
    <row r="240" spans="8:70" ht="15.75" customHeight="1">
      <c r="H240" s="65"/>
      <c r="I240" s="65"/>
      <c r="J240" s="66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  <c r="BM240" s="67"/>
      <c r="BN240" s="67"/>
      <c r="BO240" s="67"/>
      <c r="BP240" s="67"/>
      <c r="BQ240" s="67"/>
      <c r="BR240" s="67"/>
    </row>
    <row r="241" spans="8:70" ht="15.75" customHeight="1">
      <c r="H241" s="65"/>
      <c r="I241" s="65"/>
      <c r="J241" s="66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  <c r="BQ241" s="67"/>
      <c r="BR241" s="67"/>
    </row>
    <row r="242" spans="8:70" ht="15.75" customHeight="1">
      <c r="H242" s="65"/>
      <c r="I242" s="65"/>
      <c r="J242" s="66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  <c r="BM242" s="67"/>
      <c r="BN242" s="67"/>
      <c r="BO242" s="67"/>
      <c r="BP242" s="67"/>
      <c r="BQ242" s="67"/>
      <c r="BR242" s="67"/>
    </row>
    <row r="243" spans="8:70" ht="15.75" customHeight="1">
      <c r="H243" s="65"/>
      <c r="I243" s="65"/>
      <c r="J243" s="66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</row>
    <row r="244" spans="8:70" ht="15.75" customHeight="1">
      <c r="H244" s="65"/>
      <c r="I244" s="65"/>
      <c r="J244" s="66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/>
      <c r="BQ244" s="67"/>
      <c r="BR244" s="67"/>
    </row>
    <row r="245" spans="8:70" ht="15.75" customHeight="1"/>
    <row r="246" spans="8:70" ht="15.75" customHeight="1"/>
    <row r="247" spans="8:70" ht="15.75" customHeight="1"/>
    <row r="248" spans="8:70" ht="15.75" customHeight="1"/>
    <row r="249" spans="8:70" ht="15.75" customHeight="1"/>
    <row r="250" spans="8:70" ht="15.75" customHeight="1"/>
    <row r="251" spans="8:70" ht="15.75" customHeight="1"/>
    <row r="252" spans="8:70" ht="15.75" customHeight="1"/>
    <row r="253" spans="8:70" ht="15.75" customHeight="1"/>
    <row r="254" spans="8:70" ht="15.75" customHeight="1"/>
    <row r="255" spans="8:70" ht="15.75" customHeight="1"/>
    <row r="256" spans="8:7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BR44"/>
  <conditionalFormatting sqref="K2:K44 U3:U39 AE3:AE39">
    <cfRule type="cellIs" dxfId="71" priority="1" operator="equal">
      <formula>"Távolból oktatás (on-line közvetítés)"</formula>
    </cfRule>
  </conditionalFormatting>
  <conditionalFormatting sqref="K2">
    <cfRule type="cellIs" dxfId="70" priority="2" operator="equal">
      <formula>"Krízisoktatás egyéni felkészüléssel"</formula>
    </cfRule>
  </conditionalFormatting>
  <conditionalFormatting sqref="U2:U44 AE3:AE39">
    <cfRule type="cellIs" dxfId="69" priority="3" operator="equal">
      <formula>"Távolból oktatás (on-line közvetítés)"</formula>
    </cfRule>
  </conditionalFormatting>
  <conditionalFormatting sqref="U2">
    <cfRule type="cellIs" dxfId="68" priority="4" operator="equal">
      <formula>"Krízisoktatás egyéni felkészüléssel"</formula>
    </cfRule>
  </conditionalFormatting>
  <conditionalFormatting sqref="AE2:AE44">
    <cfRule type="cellIs" dxfId="67" priority="5" operator="equal">
      <formula>"Távolból oktatás (on-line közvetítés)"</formula>
    </cfRule>
  </conditionalFormatting>
  <conditionalFormatting sqref="AE2">
    <cfRule type="cellIs" dxfId="66" priority="6" operator="equal">
      <formula>"Krízisoktatás egyéni felkészüléssel"</formula>
    </cfRule>
  </conditionalFormatting>
  <conditionalFormatting sqref="AO2:AO44">
    <cfRule type="cellIs" dxfId="65" priority="7" operator="equal">
      <formula>"Távolból oktatás (on-line közvetítés)"</formula>
    </cfRule>
  </conditionalFormatting>
  <conditionalFormatting sqref="AO2">
    <cfRule type="cellIs" dxfId="64" priority="8" operator="equal">
      <formula>"Krízisoktatás egyéni felkészüléssel"</formula>
    </cfRule>
  </conditionalFormatting>
  <conditionalFormatting sqref="AY2:AY44">
    <cfRule type="cellIs" dxfId="63" priority="9" operator="equal">
      <formula>"Távolból oktatás (on-line közvetítés)"</formula>
    </cfRule>
  </conditionalFormatting>
  <conditionalFormatting sqref="AY2">
    <cfRule type="cellIs" dxfId="62" priority="10" operator="equal">
      <formula>"Krízisoktatás egyéni felkészüléssel"</formula>
    </cfRule>
  </conditionalFormatting>
  <conditionalFormatting sqref="BI2:BI44">
    <cfRule type="cellIs" dxfId="61" priority="11" operator="equal">
      <formula>"Távolból oktatás (on-line közvetítés)"</formula>
    </cfRule>
  </conditionalFormatting>
  <conditionalFormatting sqref="BI2">
    <cfRule type="cellIs" dxfId="60" priority="12" operator="equal">
      <formula>"Krízisoktatás egyéni felkészüléssel"</formula>
    </cfRule>
  </conditionalFormatting>
  <dataValidations count="5">
    <dataValidation type="date" allowBlank="1" showErrorMessage="1" sqref="R2:R3 T3 AB3 AD3 R10 T10 AB10 AD10 AL10 AN10 R14 AB14 AL14 AV14 R19 AB19 AL19 R25 AB25 AL25 AV25 R36 AB36 AD36 AL36 AN36 AV36 AX36 M2:M44 W2:W44 AG2:AG44 AQ2:AQ44 BA2:BA44 BK2:BK44">
      <formula1>43906</formula1>
      <formula2>44074</formula2>
    </dataValidation>
    <dataValidation type="decimal" allowBlank="1" showErrorMessage="1" sqref="L2:L44 V2:V44 AF2:AF44 AP2:AP44 AZ2:AZ44 BJ2:BJ44">
      <formula1>1</formula1>
      <formula2>20</formula2>
    </dataValidation>
    <dataValidation type="date" operator="greaterThanOrEqual" allowBlank="1" showErrorMessage="1" sqref="AD4:AD9 AD11:AD13 AD27:AD28 AD30:AD31 AD33:AD34 AD40:AD44 BH2:BH44 BR2:BR44">
      <formula1>43907</formula1>
    </dataValidation>
    <dataValidation type="date" operator="greaterThanOrEqual" allowBlank="1" showErrorMessage="1" sqref="AN2 AN4:AN9 AN11:AN13 AX2:AX13 AN15:AN16 AN20:AN22 AN24 AX15:AX24 AN26:AN31 AN33:AN35 AX26:AX35 AN37:AN38 AX37:AX38 AN40:AN44 AX40:AX44">
      <formula1>43906</formula1>
    </dataValidation>
    <dataValidation type="date" operator="greaterThanOrEqual" allowBlank="1" showErrorMessage="1" sqref="T2 AB2 AD2 AL3 AN3 T4:T9 T11:T14 AD14 AN14 AX14 AN17:AN19 AN23 AB24 AN25 AX25 AD17:AD26 T17:T28 T30 T33:T34 AD38:AD39 AN39 AX39 T37:T44">
      <formula1>43905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X2 K2:K44 U2:U44 X37:X44 AE2:AE44 AO2:AO44 AY2:AY44 BI2:BI44</xm:sqref>
        </x14:dataValidation>
        <x14:dataValidation type="list" allowBlank="1" showErrorMessage="1">
          <x14:formula1>
            <xm:f>legördülők!$A$8:$A$9</xm:f>
          </x14:formula1>
          <xm:sqref>X3:X36 N2:N44 AH2:AH44 AR2:AR44 BB2:BB44 BL2:BL44</xm:sqref>
        </x14:dataValidation>
        <x14:dataValidation type="list" allowBlank="1" showErrorMessage="1">
          <x14:formula1>
            <xm:f>legördülők!$A$4:$A$6</xm:f>
          </x14:formula1>
          <xm:sqref>O2:O44 Y2:Y44 AI2:AI44 AS2:AS44 BC2:BC44 BM2:BM44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27.625" customWidth="1"/>
    <col min="2" max="2" width="16.875" customWidth="1"/>
    <col min="3" max="3" width="8.125" customWidth="1"/>
    <col min="4" max="4" width="9.5" customWidth="1"/>
    <col min="5" max="5" width="4.25" customWidth="1"/>
    <col min="6" max="6" width="4.875" customWidth="1"/>
    <col min="7" max="7" width="5.5" customWidth="1"/>
    <col min="8" max="8" width="7.5" customWidth="1"/>
    <col min="9" max="9" width="9.25" customWidth="1"/>
    <col min="10" max="10" width="6.25" customWidth="1"/>
    <col min="11" max="11" width="11" customWidth="1"/>
    <col min="12" max="12" width="7.75" customWidth="1"/>
    <col min="13" max="15" width="10.25" customWidth="1"/>
    <col min="16" max="16" width="84.625" customWidth="1"/>
    <col min="17" max="17" width="14.25" customWidth="1"/>
    <col min="18" max="18" width="14.875" customWidth="1"/>
    <col min="19" max="19" width="15" customWidth="1"/>
    <col min="20" max="20" width="54.25" customWidth="1"/>
    <col min="21" max="21" width="7" customWidth="1"/>
    <col min="22" max="22" width="7.75" customWidth="1"/>
    <col min="23" max="25" width="10.25" customWidth="1"/>
    <col min="26" max="26" width="17.875" customWidth="1"/>
    <col min="27" max="27" width="14.875" customWidth="1"/>
    <col min="28" max="28" width="13.625" customWidth="1"/>
    <col min="29" max="29" width="15" customWidth="1"/>
    <col min="30" max="30" width="15.75" customWidth="1"/>
    <col min="31" max="31" width="14" customWidth="1"/>
    <col min="32" max="32" width="7.75" customWidth="1"/>
    <col min="33" max="35" width="10.25" customWidth="1"/>
    <col min="36" max="36" width="16.375" customWidth="1"/>
    <col min="37" max="37" width="15" customWidth="1"/>
    <col min="38" max="38" width="14.875" customWidth="1"/>
    <col min="39" max="39" width="15" customWidth="1"/>
    <col min="40" max="40" width="14.25" customWidth="1"/>
    <col min="41" max="41" width="11.75" customWidth="1"/>
    <col min="42" max="42" width="7.75" customWidth="1"/>
    <col min="43" max="45" width="10.25" customWidth="1"/>
    <col min="46" max="46" width="60.125" customWidth="1"/>
    <col min="47" max="47" width="14.25" customWidth="1"/>
    <col min="48" max="48" width="13.625" customWidth="1"/>
    <col min="49" max="49" width="17.875" customWidth="1"/>
    <col min="50" max="50" width="45.375" customWidth="1"/>
    <col min="51" max="51" width="11.75" customWidth="1"/>
    <col min="52" max="52" width="7.75" customWidth="1"/>
    <col min="53" max="55" width="10.25" customWidth="1"/>
    <col min="56" max="56" width="16.375" customWidth="1"/>
    <col min="57" max="57" width="14.25" customWidth="1"/>
    <col min="58" max="58" width="13.625" customWidth="1"/>
    <col min="59" max="59" width="17.875" customWidth="1"/>
    <col min="60" max="60" width="14.25" customWidth="1"/>
    <col min="61" max="61" width="11.75" customWidth="1"/>
    <col min="62" max="62" width="7.75" customWidth="1"/>
    <col min="63" max="65" width="10.25" customWidth="1"/>
    <col min="66" max="66" width="16.375" customWidth="1"/>
    <col min="67" max="67" width="14.25" customWidth="1"/>
    <col min="68" max="68" width="13.625" customWidth="1"/>
    <col min="69" max="69" width="17.875" customWidth="1"/>
    <col min="70" max="70" width="14.25" customWidth="1"/>
    <col min="71" max="71" width="9.625" customWidth="1"/>
  </cols>
  <sheetData>
    <row r="1" spans="1:71" ht="93" customHeight="1">
      <c r="A1" s="73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73" t="s">
        <v>5</v>
      </c>
      <c r="G1" s="73" t="s">
        <v>6</v>
      </c>
      <c r="H1" s="74" t="s">
        <v>7</v>
      </c>
      <c r="I1" s="75" t="s">
        <v>8</v>
      </c>
      <c r="J1" s="76" t="s">
        <v>9</v>
      </c>
      <c r="K1" s="77" t="s">
        <v>10</v>
      </c>
      <c r="L1" s="78" t="s">
        <v>11</v>
      </c>
      <c r="M1" s="7" t="s">
        <v>12</v>
      </c>
      <c r="N1" s="7" t="s">
        <v>20</v>
      </c>
      <c r="O1" s="7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77" t="s">
        <v>19</v>
      </c>
      <c r="V1" s="78" t="s">
        <v>11</v>
      </c>
      <c r="W1" s="7" t="s">
        <v>12</v>
      </c>
      <c r="X1" s="7" t="s">
        <v>20</v>
      </c>
      <c r="Y1" s="7" t="s">
        <v>13</v>
      </c>
      <c r="Z1" s="9" t="s">
        <v>14</v>
      </c>
      <c r="AA1" s="9" t="s">
        <v>15</v>
      </c>
      <c r="AB1" s="9" t="s">
        <v>16</v>
      </c>
      <c r="AC1" s="9" t="s">
        <v>17</v>
      </c>
      <c r="AD1" s="9" t="s">
        <v>18</v>
      </c>
      <c r="AE1" s="77" t="s">
        <v>21</v>
      </c>
      <c r="AF1" s="78" t="s">
        <v>11</v>
      </c>
      <c r="AG1" s="7" t="s">
        <v>12</v>
      </c>
      <c r="AH1" s="7" t="s">
        <v>20</v>
      </c>
      <c r="AI1" s="7" t="s">
        <v>13</v>
      </c>
      <c r="AJ1" s="9" t="s">
        <v>14</v>
      </c>
      <c r="AK1" s="9" t="s">
        <v>15</v>
      </c>
      <c r="AL1" s="9" t="s">
        <v>16</v>
      </c>
      <c r="AM1" s="9" t="s">
        <v>17</v>
      </c>
      <c r="AN1" s="9" t="s">
        <v>18</v>
      </c>
      <c r="AO1" s="77" t="s">
        <v>22</v>
      </c>
      <c r="AP1" s="78" t="s">
        <v>11</v>
      </c>
      <c r="AQ1" s="7" t="s">
        <v>12</v>
      </c>
      <c r="AR1" s="7" t="s">
        <v>20</v>
      </c>
      <c r="AS1" s="7" t="s">
        <v>13</v>
      </c>
      <c r="AT1" s="9" t="s">
        <v>14</v>
      </c>
      <c r="AU1" s="9" t="s">
        <v>15</v>
      </c>
      <c r="AV1" s="9" t="s">
        <v>16</v>
      </c>
      <c r="AW1" s="9" t="s">
        <v>17</v>
      </c>
      <c r="AX1" s="9" t="s">
        <v>18</v>
      </c>
      <c r="AY1" s="77" t="s">
        <v>23</v>
      </c>
      <c r="AZ1" s="78" t="s">
        <v>11</v>
      </c>
      <c r="BA1" s="7" t="s">
        <v>12</v>
      </c>
      <c r="BB1" s="7" t="s">
        <v>20</v>
      </c>
      <c r="BC1" s="7" t="s">
        <v>13</v>
      </c>
      <c r="BD1" s="9" t="s">
        <v>14</v>
      </c>
      <c r="BE1" s="9" t="s">
        <v>15</v>
      </c>
      <c r="BF1" s="9" t="s">
        <v>16</v>
      </c>
      <c r="BG1" s="9" t="s">
        <v>17</v>
      </c>
      <c r="BH1" s="9" t="s">
        <v>18</v>
      </c>
      <c r="BI1" s="77" t="s">
        <v>24</v>
      </c>
      <c r="BJ1" s="78" t="s">
        <v>11</v>
      </c>
      <c r="BK1" s="7" t="s">
        <v>12</v>
      </c>
      <c r="BL1" s="7" t="s">
        <v>20</v>
      </c>
      <c r="BM1" s="7" t="s">
        <v>13</v>
      </c>
      <c r="BN1" s="9" t="s">
        <v>14</v>
      </c>
      <c r="BO1" s="9" t="s">
        <v>15</v>
      </c>
      <c r="BP1" s="9" t="s">
        <v>16</v>
      </c>
      <c r="BQ1" s="9" t="s">
        <v>17</v>
      </c>
      <c r="BR1" s="9" t="s">
        <v>18</v>
      </c>
      <c r="BS1" s="11"/>
    </row>
    <row r="2" spans="1:71" ht="45">
      <c r="A2" s="12" t="s">
        <v>470</v>
      </c>
      <c r="B2" s="12" t="s">
        <v>471</v>
      </c>
      <c r="C2" s="12" t="s">
        <v>472</v>
      </c>
      <c r="D2" s="12" t="s">
        <v>37</v>
      </c>
      <c r="E2" s="14">
        <v>3</v>
      </c>
      <c r="F2" s="12" t="s">
        <v>33</v>
      </c>
      <c r="G2" s="15">
        <v>6</v>
      </c>
      <c r="H2" s="16">
        <v>2</v>
      </c>
      <c r="I2" s="20">
        <f t="shared" ref="I2:I3" si="0">SUM(L2,V2,AF2,AP2,AY2,BI2)</f>
        <v>0</v>
      </c>
      <c r="J2" s="79">
        <f t="shared" ref="J2:J13" si="1">SUM(H2,I2)</f>
        <v>2</v>
      </c>
      <c r="K2" s="29" t="s">
        <v>38</v>
      </c>
      <c r="L2" s="80"/>
      <c r="M2" s="25"/>
      <c r="N2" s="27"/>
      <c r="O2" s="27"/>
      <c r="P2" s="29" t="s">
        <v>473</v>
      </c>
      <c r="Q2" s="29" t="s">
        <v>474</v>
      </c>
      <c r="R2" s="29" t="s">
        <v>475</v>
      </c>
      <c r="S2" s="29" t="s">
        <v>476</v>
      </c>
      <c r="T2" s="25"/>
      <c r="U2" s="29" t="s">
        <v>38</v>
      </c>
      <c r="V2" s="80"/>
      <c r="W2" s="25"/>
      <c r="X2" s="27"/>
      <c r="Y2" s="27"/>
      <c r="Z2" s="29" t="s">
        <v>473</v>
      </c>
      <c r="AA2" s="29" t="s">
        <v>474</v>
      </c>
      <c r="AB2" s="29" t="s">
        <v>475</v>
      </c>
      <c r="AC2" s="29" t="s">
        <v>476</v>
      </c>
      <c r="AD2" s="25"/>
      <c r="AE2" s="29" t="s">
        <v>38</v>
      </c>
      <c r="AF2" s="80"/>
      <c r="AG2" s="25"/>
      <c r="AH2" s="27"/>
      <c r="AI2" s="27"/>
      <c r="AJ2" s="29" t="s">
        <v>473</v>
      </c>
      <c r="AK2" s="29" t="s">
        <v>474</v>
      </c>
      <c r="AL2" s="29" t="s">
        <v>475</v>
      </c>
      <c r="AM2" s="29" t="s">
        <v>476</v>
      </c>
      <c r="AN2" s="25"/>
      <c r="AO2" s="29" t="s">
        <v>38</v>
      </c>
      <c r="AP2" s="80"/>
      <c r="AQ2" s="25"/>
      <c r="AR2" s="27"/>
      <c r="AS2" s="27"/>
      <c r="AT2" s="29" t="s">
        <v>473</v>
      </c>
      <c r="AU2" s="29" t="s">
        <v>474</v>
      </c>
      <c r="AV2" s="29" t="s">
        <v>475</v>
      </c>
      <c r="AW2" s="29" t="s">
        <v>476</v>
      </c>
      <c r="AX2" s="25"/>
      <c r="AY2" s="29" t="s">
        <v>38</v>
      </c>
      <c r="AZ2" s="80"/>
      <c r="BA2" s="25"/>
      <c r="BB2" s="27"/>
      <c r="BC2" s="27"/>
      <c r="BD2" s="29" t="s">
        <v>473</v>
      </c>
      <c r="BE2" s="29" t="s">
        <v>474</v>
      </c>
      <c r="BF2" s="29" t="s">
        <v>475</v>
      </c>
      <c r="BG2" s="29" t="s">
        <v>476</v>
      </c>
      <c r="BH2" s="25"/>
      <c r="BI2" s="29" t="s">
        <v>38</v>
      </c>
      <c r="BJ2" s="80"/>
      <c r="BK2" s="25"/>
      <c r="BL2" s="27"/>
      <c r="BM2" s="27"/>
      <c r="BN2" s="29" t="s">
        <v>473</v>
      </c>
      <c r="BO2" s="29" t="s">
        <v>474</v>
      </c>
      <c r="BP2" s="29" t="s">
        <v>475</v>
      </c>
      <c r="BQ2" s="29" t="s">
        <v>476</v>
      </c>
      <c r="BR2" s="25"/>
      <c r="BS2" s="24"/>
    </row>
    <row r="3" spans="1:71" ht="30">
      <c r="A3" s="12" t="s">
        <v>477</v>
      </c>
      <c r="B3" s="12" t="s">
        <v>471</v>
      </c>
      <c r="C3" s="12" t="s">
        <v>478</v>
      </c>
      <c r="D3" s="12" t="s">
        <v>37</v>
      </c>
      <c r="E3" s="14">
        <v>2</v>
      </c>
      <c r="F3" s="12" t="s">
        <v>33</v>
      </c>
      <c r="G3" s="15">
        <v>2</v>
      </c>
      <c r="H3" s="16">
        <v>2</v>
      </c>
      <c r="I3" s="20">
        <f t="shared" si="0"/>
        <v>0</v>
      </c>
      <c r="J3" s="79">
        <f t="shared" si="1"/>
        <v>2</v>
      </c>
      <c r="K3" s="27"/>
      <c r="L3" s="80"/>
      <c r="M3" s="25"/>
      <c r="N3" s="27"/>
      <c r="O3" s="27"/>
      <c r="P3" s="27"/>
      <c r="Q3" s="27"/>
      <c r="R3" s="27"/>
      <c r="S3" s="27"/>
      <c r="T3" s="25"/>
      <c r="U3" s="27"/>
      <c r="V3" s="80"/>
      <c r="W3" s="25"/>
      <c r="X3" s="27"/>
      <c r="Y3" s="27"/>
      <c r="Z3" s="27"/>
      <c r="AA3" s="27"/>
      <c r="AB3" s="27"/>
      <c r="AC3" s="27"/>
      <c r="AD3" s="25"/>
      <c r="AE3" s="27"/>
      <c r="AF3" s="80"/>
      <c r="AG3" s="25"/>
      <c r="AH3" s="27"/>
      <c r="AI3" s="27"/>
      <c r="AJ3" s="27"/>
      <c r="AK3" s="27"/>
      <c r="AL3" s="27"/>
      <c r="AM3" s="27"/>
      <c r="AN3" s="25"/>
      <c r="AO3" s="27"/>
      <c r="AP3" s="80"/>
      <c r="AQ3" s="25"/>
      <c r="AR3" s="27"/>
      <c r="AS3" s="27"/>
      <c r="AT3" s="27"/>
      <c r="AU3" s="27"/>
      <c r="AV3" s="27"/>
      <c r="AW3" s="27"/>
      <c r="AX3" s="25"/>
      <c r="AY3" s="27"/>
      <c r="AZ3" s="80"/>
      <c r="BA3" s="25"/>
      <c r="BB3" s="27"/>
      <c r="BC3" s="27"/>
      <c r="BD3" s="27"/>
      <c r="BE3" s="27"/>
      <c r="BF3" s="27"/>
      <c r="BG3" s="27"/>
      <c r="BH3" s="25"/>
      <c r="BI3" s="27"/>
      <c r="BJ3" s="80"/>
      <c r="BK3" s="25"/>
      <c r="BL3" s="27"/>
      <c r="BM3" s="27"/>
      <c r="BN3" s="27"/>
      <c r="BO3" s="27"/>
      <c r="BP3" s="27"/>
      <c r="BQ3" s="27"/>
      <c r="BR3" s="25"/>
      <c r="BS3" s="24"/>
    </row>
    <row r="4" spans="1:71" ht="45">
      <c r="A4" s="12" t="s">
        <v>479</v>
      </c>
      <c r="B4" s="12" t="s">
        <v>480</v>
      </c>
      <c r="C4" s="12" t="s">
        <v>481</v>
      </c>
      <c r="D4" s="12" t="s">
        <v>37</v>
      </c>
      <c r="E4" s="14">
        <v>2</v>
      </c>
      <c r="F4" s="12" t="s">
        <v>33</v>
      </c>
      <c r="G4" s="15">
        <v>2</v>
      </c>
      <c r="H4" s="16">
        <v>0</v>
      </c>
      <c r="I4" s="41">
        <v>12</v>
      </c>
      <c r="J4" s="79">
        <f t="shared" si="1"/>
        <v>12</v>
      </c>
      <c r="K4" s="29" t="s">
        <v>62</v>
      </c>
      <c r="L4" s="81">
        <v>2</v>
      </c>
      <c r="M4" s="31">
        <v>43918</v>
      </c>
      <c r="N4" s="29" t="s">
        <v>63</v>
      </c>
      <c r="O4" s="29" t="s">
        <v>82</v>
      </c>
      <c r="P4" s="27"/>
      <c r="Q4" s="27"/>
      <c r="R4" s="27"/>
      <c r="S4" s="27"/>
      <c r="T4" s="25"/>
      <c r="U4" s="29" t="s">
        <v>62</v>
      </c>
      <c r="V4" s="81">
        <v>4</v>
      </c>
      <c r="W4" s="31">
        <v>43925</v>
      </c>
      <c r="X4" s="29" t="s">
        <v>62</v>
      </c>
      <c r="Y4" s="29" t="s">
        <v>82</v>
      </c>
      <c r="Z4" s="27"/>
      <c r="AA4" s="27"/>
      <c r="AB4" s="27"/>
      <c r="AC4" s="27"/>
      <c r="AD4" s="25"/>
      <c r="AE4" s="29" t="s">
        <v>62</v>
      </c>
      <c r="AF4" s="81">
        <v>2</v>
      </c>
      <c r="AG4" s="31">
        <v>43939</v>
      </c>
      <c r="AH4" s="29" t="s">
        <v>63</v>
      </c>
      <c r="AI4" s="29" t="s">
        <v>82</v>
      </c>
      <c r="AJ4" s="27"/>
      <c r="AK4" s="27"/>
      <c r="AL4" s="27"/>
      <c r="AM4" s="27"/>
      <c r="AN4" s="25"/>
      <c r="AO4" s="29" t="s">
        <v>38</v>
      </c>
      <c r="AP4" s="80"/>
      <c r="AQ4" s="25"/>
      <c r="AR4" s="27"/>
      <c r="AS4" s="27"/>
      <c r="AT4" s="29" t="s">
        <v>482</v>
      </c>
      <c r="AU4" s="29" t="s">
        <v>483</v>
      </c>
      <c r="AV4" s="29" t="s">
        <v>475</v>
      </c>
      <c r="AW4" s="82" t="s">
        <v>484</v>
      </c>
      <c r="AX4" s="31">
        <v>43951</v>
      </c>
      <c r="AY4" s="27"/>
      <c r="AZ4" s="80"/>
      <c r="BA4" s="25"/>
      <c r="BB4" s="27"/>
      <c r="BC4" s="27"/>
      <c r="BD4" s="27"/>
      <c r="BE4" s="27"/>
      <c r="BF4" s="27"/>
      <c r="BG4" s="27"/>
      <c r="BH4" s="25"/>
      <c r="BI4" s="27"/>
      <c r="BJ4" s="80"/>
      <c r="BK4" s="25"/>
      <c r="BL4" s="27"/>
      <c r="BM4" s="27"/>
      <c r="BN4" s="27"/>
      <c r="BO4" s="27"/>
      <c r="BP4" s="27"/>
      <c r="BQ4" s="27"/>
      <c r="BR4" s="25"/>
      <c r="BS4" s="24"/>
    </row>
    <row r="5" spans="1:71" ht="30">
      <c r="A5" s="12" t="s">
        <v>485</v>
      </c>
      <c r="B5" s="12" t="s">
        <v>480</v>
      </c>
      <c r="C5" s="12" t="s">
        <v>486</v>
      </c>
      <c r="D5" s="12" t="s">
        <v>37</v>
      </c>
      <c r="E5" s="14">
        <v>2</v>
      </c>
      <c r="F5" s="12" t="s">
        <v>33</v>
      </c>
      <c r="G5" s="15">
        <v>3</v>
      </c>
      <c r="H5" s="16">
        <v>0</v>
      </c>
      <c r="I5" s="41">
        <v>12</v>
      </c>
      <c r="J5" s="79">
        <f t="shared" si="1"/>
        <v>12</v>
      </c>
      <c r="K5" s="29" t="s">
        <v>62</v>
      </c>
      <c r="L5" s="81">
        <v>2</v>
      </c>
      <c r="M5" s="31">
        <v>43908</v>
      </c>
      <c r="N5" s="29" t="s">
        <v>63</v>
      </c>
      <c r="O5" s="29" t="s">
        <v>82</v>
      </c>
      <c r="P5" s="27"/>
      <c r="Q5" s="27"/>
      <c r="R5" s="27"/>
      <c r="S5" s="27"/>
      <c r="T5" s="25"/>
      <c r="U5" s="29" t="s">
        <v>62</v>
      </c>
      <c r="V5" s="81">
        <v>2</v>
      </c>
      <c r="W5" s="31">
        <v>43910</v>
      </c>
      <c r="X5" s="29" t="s">
        <v>62</v>
      </c>
      <c r="Y5" s="29" t="s">
        <v>82</v>
      </c>
      <c r="Z5" s="27"/>
      <c r="AA5" s="27"/>
      <c r="AB5" s="27"/>
      <c r="AC5" s="27"/>
      <c r="AD5" s="25"/>
      <c r="AE5" s="27"/>
      <c r="AF5" s="80"/>
      <c r="AG5" s="25"/>
      <c r="AH5" s="27"/>
      <c r="AI5" s="27"/>
      <c r="AJ5" s="27"/>
      <c r="AK5" s="27"/>
      <c r="AL5" s="27"/>
      <c r="AM5" s="27"/>
      <c r="AN5" s="25"/>
      <c r="AO5" s="27"/>
      <c r="AP5" s="80"/>
      <c r="AQ5" s="25"/>
      <c r="AR5" s="27"/>
      <c r="AS5" s="27"/>
      <c r="AT5" s="27"/>
      <c r="AU5" s="27"/>
      <c r="AV5" s="27"/>
      <c r="AW5" s="27"/>
      <c r="AX5" s="25"/>
      <c r="AY5" s="27"/>
      <c r="AZ5" s="80"/>
      <c r="BA5" s="25"/>
      <c r="BB5" s="27"/>
      <c r="BC5" s="27"/>
      <c r="BD5" s="27"/>
      <c r="BE5" s="27"/>
      <c r="BF5" s="27"/>
      <c r="BG5" s="27"/>
      <c r="BH5" s="25"/>
      <c r="BI5" s="27"/>
      <c r="BJ5" s="80"/>
      <c r="BK5" s="25"/>
      <c r="BL5" s="27"/>
      <c r="BM5" s="27"/>
      <c r="BN5" s="27"/>
      <c r="BO5" s="27"/>
      <c r="BP5" s="27"/>
      <c r="BQ5" s="27"/>
      <c r="BR5" s="25"/>
      <c r="BS5" s="24"/>
    </row>
    <row r="6" spans="1:71" ht="45">
      <c r="A6" s="12" t="s">
        <v>487</v>
      </c>
      <c r="B6" s="12" t="s">
        <v>488</v>
      </c>
      <c r="C6" s="12" t="s">
        <v>489</v>
      </c>
      <c r="D6" s="12" t="s">
        <v>28</v>
      </c>
      <c r="E6" s="14">
        <v>3</v>
      </c>
      <c r="F6" s="12" t="s">
        <v>33</v>
      </c>
      <c r="G6" s="15">
        <v>5</v>
      </c>
      <c r="H6" s="16">
        <v>1</v>
      </c>
      <c r="I6" s="20">
        <f t="shared" ref="I6:I9" si="2">SUM(L6,V6,AF6,AP6,AY6,BI6)</f>
        <v>0</v>
      </c>
      <c r="J6" s="79">
        <f t="shared" si="1"/>
        <v>1</v>
      </c>
      <c r="K6" s="29" t="s">
        <v>38</v>
      </c>
      <c r="L6" s="80"/>
      <c r="M6" s="25"/>
      <c r="N6" s="27"/>
      <c r="O6" s="29" t="s">
        <v>82</v>
      </c>
      <c r="P6" s="29" t="s">
        <v>490</v>
      </c>
      <c r="Q6" s="27"/>
      <c r="R6" s="29" t="s">
        <v>491</v>
      </c>
      <c r="S6" s="29" t="s">
        <v>492</v>
      </c>
      <c r="T6" s="25"/>
      <c r="U6" s="29" t="s">
        <v>38</v>
      </c>
      <c r="V6" s="80"/>
      <c r="W6" s="25"/>
      <c r="X6" s="27"/>
      <c r="Y6" s="27"/>
      <c r="Z6" s="27"/>
      <c r="AA6" s="27"/>
      <c r="AB6" s="27"/>
      <c r="AC6" s="27"/>
      <c r="AD6" s="25"/>
      <c r="AE6" s="27"/>
      <c r="AF6" s="80"/>
      <c r="AG6" s="25"/>
      <c r="AH6" s="27"/>
      <c r="AI6" s="27"/>
      <c r="AJ6" s="27"/>
      <c r="AK6" s="27"/>
      <c r="AL6" s="27"/>
      <c r="AM6" s="27"/>
      <c r="AN6" s="25"/>
      <c r="AO6" s="27"/>
      <c r="AP6" s="80"/>
      <c r="AQ6" s="25"/>
      <c r="AR6" s="27"/>
      <c r="AS6" s="27"/>
      <c r="AT6" s="27"/>
      <c r="AU6" s="27"/>
      <c r="AV6" s="27"/>
      <c r="AW6" s="27"/>
      <c r="AX6" s="25"/>
      <c r="AY6" s="27"/>
      <c r="AZ6" s="80"/>
      <c r="BA6" s="25"/>
      <c r="BB6" s="27"/>
      <c r="BC6" s="27"/>
      <c r="BD6" s="27"/>
      <c r="BE6" s="27"/>
      <c r="BF6" s="27"/>
      <c r="BG6" s="27"/>
      <c r="BH6" s="25"/>
      <c r="BI6" s="27"/>
      <c r="BJ6" s="80"/>
      <c r="BK6" s="25"/>
      <c r="BL6" s="27"/>
      <c r="BM6" s="27"/>
      <c r="BN6" s="27"/>
      <c r="BO6" s="27"/>
      <c r="BP6" s="27"/>
      <c r="BQ6" s="27"/>
      <c r="BR6" s="25"/>
      <c r="BS6" s="24"/>
    </row>
    <row r="7" spans="1:71" ht="30">
      <c r="A7" s="12" t="s">
        <v>493</v>
      </c>
      <c r="B7" s="12" t="s">
        <v>488</v>
      </c>
      <c r="C7" s="12" t="s">
        <v>494</v>
      </c>
      <c r="D7" s="12" t="s">
        <v>28</v>
      </c>
      <c r="E7" s="14">
        <v>4</v>
      </c>
      <c r="F7" s="12" t="s">
        <v>33</v>
      </c>
      <c r="G7" s="15">
        <v>4</v>
      </c>
      <c r="H7" s="16">
        <v>2</v>
      </c>
      <c r="I7" s="20">
        <f t="shared" si="2"/>
        <v>9</v>
      </c>
      <c r="J7" s="79">
        <f t="shared" si="1"/>
        <v>11</v>
      </c>
      <c r="K7" s="29" t="s">
        <v>62</v>
      </c>
      <c r="L7" s="81">
        <v>3</v>
      </c>
      <c r="M7" s="31">
        <v>43917</v>
      </c>
      <c r="N7" s="29" t="s">
        <v>171</v>
      </c>
      <c r="O7" s="29" t="s">
        <v>82</v>
      </c>
      <c r="P7" s="27"/>
      <c r="Q7" s="27"/>
      <c r="R7" s="27"/>
      <c r="S7" s="27"/>
      <c r="T7" s="25"/>
      <c r="U7" s="29" t="s">
        <v>62</v>
      </c>
      <c r="V7" s="81">
        <v>3</v>
      </c>
      <c r="W7" s="31">
        <v>43924</v>
      </c>
      <c r="X7" s="29" t="s">
        <v>62</v>
      </c>
      <c r="Y7" s="29" t="s">
        <v>82</v>
      </c>
      <c r="Z7" s="27"/>
      <c r="AA7" s="27"/>
      <c r="AB7" s="27"/>
      <c r="AC7" s="27"/>
      <c r="AD7" s="25"/>
      <c r="AE7" s="29" t="s">
        <v>62</v>
      </c>
      <c r="AF7" s="81">
        <v>3</v>
      </c>
      <c r="AG7" s="31">
        <v>43938</v>
      </c>
      <c r="AH7" s="29" t="s">
        <v>171</v>
      </c>
      <c r="AI7" s="29" t="s">
        <v>82</v>
      </c>
      <c r="AJ7" s="27"/>
      <c r="AK7" s="27"/>
      <c r="AL7" s="27"/>
      <c r="AM7" s="27"/>
      <c r="AN7" s="25"/>
      <c r="AO7" s="27"/>
      <c r="AP7" s="80"/>
      <c r="AQ7" s="25"/>
      <c r="AR7" s="27"/>
      <c r="AS7" s="27"/>
      <c r="AT7" s="27"/>
      <c r="AU7" s="27"/>
      <c r="AV7" s="27"/>
      <c r="AW7" s="27"/>
      <c r="AX7" s="25"/>
      <c r="AY7" s="27"/>
      <c r="AZ7" s="80"/>
      <c r="BA7" s="25"/>
      <c r="BB7" s="27"/>
      <c r="BC7" s="27"/>
      <c r="BD7" s="27"/>
      <c r="BE7" s="27"/>
      <c r="BF7" s="27"/>
      <c r="BG7" s="27"/>
      <c r="BH7" s="25"/>
      <c r="BI7" s="27"/>
      <c r="BJ7" s="80"/>
      <c r="BK7" s="25"/>
      <c r="BL7" s="27"/>
      <c r="BM7" s="27"/>
      <c r="BN7" s="27"/>
      <c r="BO7" s="27"/>
      <c r="BP7" s="27"/>
      <c r="BQ7" s="27"/>
      <c r="BR7" s="25"/>
      <c r="BS7" s="24"/>
    </row>
    <row r="8" spans="1:71" ht="30">
      <c r="A8" s="12" t="s">
        <v>495</v>
      </c>
      <c r="B8" s="12" t="s">
        <v>168</v>
      </c>
      <c r="C8" s="12" t="s">
        <v>496</v>
      </c>
      <c r="D8" s="12" t="s">
        <v>28</v>
      </c>
      <c r="E8" s="14">
        <v>3</v>
      </c>
      <c r="F8" s="12" t="s">
        <v>33</v>
      </c>
      <c r="G8" s="15">
        <v>4</v>
      </c>
      <c r="H8" s="16">
        <v>3</v>
      </c>
      <c r="I8" s="20">
        <f t="shared" si="2"/>
        <v>6</v>
      </c>
      <c r="J8" s="79">
        <f t="shared" si="1"/>
        <v>9</v>
      </c>
      <c r="K8" s="29" t="s">
        <v>62</v>
      </c>
      <c r="L8" s="81">
        <v>2</v>
      </c>
      <c r="M8" s="31">
        <v>43911</v>
      </c>
      <c r="N8" s="29" t="s">
        <v>171</v>
      </c>
      <c r="O8" s="29" t="s">
        <v>82</v>
      </c>
      <c r="P8" s="27"/>
      <c r="Q8" s="27"/>
      <c r="R8" s="27"/>
      <c r="S8" s="27"/>
      <c r="T8" s="25"/>
      <c r="U8" s="29" t="s">
        <v>62</v>
      </c>
      <c r="V8" s="81">
        <v>2</v>
      </c>
      <c r="W8" s="31">
        <v>43918</v>
      </c>
      <c r="X8" s="29" t="s">
        <v>62</v>
      </c>
      <c r="Y8" s="29" t="s">
        <v>82</v>
      </c>
      <c r="Z8" s="27"/>
      <c r="AA8" s="27"/>
      <c r="AB8" s="27"/>
      <c r="AC8" s="27"/>
      <c r="AD8" s="25"/>
      <c r="AE8" s="29" t="s">
        <v>62</v>
      </c>
      <c r="AF8" s="81">
        <v>2</v>
      </c>
      <c r="AG8" s="31">
        <v>43946</v>
      </c>
      <c r="AH8" s="29" t="s">
        <v>171</v>
      </c>
      <c r="AI8" s="29" t="s">
        <v>82</v>
      </c>
      <c r="AJ8" s="27"/>
      <c r="AK8" s="27"/>
      <c r="AL8" s="27"/>
      <c r="AM8" s="27"/>
      <c r="AN8" s="25"/>
      <c r="AO8" s="27"/>
      <c r="AP8" s="80"/>
      <c r="AQ8" s="25"/>
      <c r="AR8" s="27"/>
      <c r="AS8" s="27"/>
      <c r="AT8" s="27"/>
      <c r="AU8" s="27"/>
      <c r="AV8" s="27"/>
      <c r="AW8" s="27"/>
      <c r="AX8" s="25"/>
      <c r="AY8" s="27"/>
      <c r="AZ8" s="80"/>
      <c r="BA8" s="25"/>
      <c r="BB8" s="27"/>
      <c r="BC8" s="27"/>
      <c r="BD8" s="27"/>
      <c r="BE8" s="27"/>
      <c r="BF8" s="27"/>
      <c r="BG8" s="27"/>
      <c r="BH8" s="25"/>
      <c r="BI8" s="27"/>
      <c r="BJ8" s="80"/>
      <c r="BK8" s="25"/>
      <c r="BL8" s="27"/>
      <c r="BM8" s="27"/>
      <c r="BN8" s="27"/>
      <c r="BO8" s="27"/>
      <c r="BP8" s="27"/>
      <c r="BQ8" s="27"/>
      <c r="BR8" s="25"/>
      <c r="BS8" s="24"/>
    </row>
    <row r="9" spans="1:71" ht="30">
      <c r="A9" s="12" t="s">
        <v>495</v>
      </c>
      <c r="B9" s="12" t="s">
        <v>168</v>
      </c>
      <c r="C9" s="12" t="s">
        <v>497</v>
      </c>
      <c r="D9" s="12" t="s">
        <v>37</v>
      </c>
      <c r="E9" s="14">
        <v>3</v>
      </c>
      <c r="F9" s="12" t="s">
        <v>33</v>
      </c>
      <c r="G9" s="15">
        <v>4</v>
      </c>
      <c r="H9" s="16">
        <v>3</v>
      </c>
      <c r="I9" s="20">
        <f t="shared" si="2"/>
        <v>6</v>
      </c>
      <c r="J9" s="79">
        <f t="shared" si="1"/>
        <v>9</v>
      </c>
      <c r="K9" s="29" t="s">
        <v>62</v>
      </c>
      <c r="L9" s="81">
        <v>2</v>
      </c>
      <c r="M9" s="31">
        <v>43911</v>
      </c>
      <c r="N9" s="29" t="s">
        <v>171</v>
      </c>
      <c r="O9" s="29" t="s">
        <v>82</v>
      </c>
      <c r="P9" s="27"/>
      <c r="Q9" s="27"/>
      <c r="R9" s="27"/>
      <c r="S9" s="27"/>
      <c r="T9" s="25"/>
      <c r="U9" s="29" t="s">
        <v>62</v>
      </c>
      <c r="V9" s="81">
        <v>2</v>
      </c>
      <c r="W9" s="31">
        <v>43918</v>
      </c>
      <c r="X9" s="29" t="s">
        <v>62</v>
      </c>
      <c r="Y9" s="29" t="s">
        <v>82</v>
      </c>
      <c r="Z9" s="27"/>
      <c r="AA9" s="27"/>
      <c r="AB9" s="27"/>
      <c r="AC9" s="27"/>
      <c r="AD9" s="25"/>
      <c r="AE9" s="29" t="s">
        <v>62</v>
      </c>
      <c r="AF9" s="81">
        <v>2</v>
      </c>
      <c r="AG9" s="31">
        <v>43946</v>
      </c>
      <c r="AH9" s="29" t="s">
        <v>171</v>
      </c>
      <c r="AI9" s="29" t="s">
        <v>82</v>
      </c>
      <c r="AJ9" s="27"/>
      <c r="AK9" s="27"/>
      <c r="AL9" s="27"/>
      <c r="AM9" s="27"/>
      <c r="AN9" s="25"/>
      <c r="AO9" s="27"/>
      <c r="AP9" s="80"/>
      <c r="AQ9" s="25"/>
      <c r="AR9" s="27"/>
      <c r="AS9" s="27"/>
      <c r="AT9" s="27"/>
      <c r="AU9" s="27"/>
      <c r="AV9" s="27"/>
      <c r="AW9" s="27"/>
      <c r="AX9" s="25"/>
      <c r="AY9" s="27"/>
      <c r="AZ9" s="80"/>
      <c r="BA9" s="25"/>
      <c r="BB9" s="27"/>
      <c r="BC9" s="27"/>
      <c r="BD9" s="27"/>
      <c r="BE9" s="27"/>
      <c r="BF9" s="27"/>
      <c r="BG9" s="27"/>
      <c r="BH9" s="25"/>
      <c r="BI9" s="27"/>
      <c r="BJ9" s="80"/>
      <c r="BK9" s="25"/>
      <c r="BL9" s="27"/>
      <c r="BM9" s="27"/>
      <c r="BN9" s="27"/>
      <c r="BO9" s="27"/>
      <c r="BP9" s="27"/>
      <c r="BQ9" s="27"/>
      <c r="BR9" s="25"/>
      <c r="BS9" s="24"/>
    </row>
    <row r="10" spans="1:71" ht="45">
      <c r="A10" s="12" t="s">
        <v>498</v>
      </c>
      <c r="B10" s="12" t="s">
        <v>168</v>
      </c>
      <c r="C10" s="12" t="s">
        <v>499</v>
      </c>
      <c r="D10" s="12" t="s">
        <v>28</v>
      </c>
      <c r="E10" s="14">
        <v>2</v>
      </c>
      <c r="F10" s="12" t="s">
        <v>33</v>
      </c>
      <c r="G10" s="83">
        <v>2</v>
      </c>
      <c r="H10" s="16">
        <v>6</v>
      </c>
      <c r="I10" s="41">
        <v>6</v>
      </c>
      <c r="J10" s="79">
        <f t="shared" si="1"/>
        <v>12</v>
      </c>
      <c r="K10" s="29" t="s">
        <v>38</v>
      </c>
      <c r="L10" s="81">
        <v>2</v>
      </c>
      <c r="M10" s="31">
        <v>43911</v>
      </c>
      <c r="N10" s="29" t="s">
        <v>171</v>
      </c>
      <c r="O10" s="29" t="s">
        <v>82</v>
      </c>
      <c r="P10" s="29" t="s">
        <v>502</v>
      </c>
      <c r="Q10" s="27"/>
      <c r="R10" s="27"/>
      <c r="S10" s="29" t="s">
        <v>503</v>
      </c>
      <c r="T10" s="29" t="s">
        <v>504</v>
      </c>
      <c r="U10" s="29" t="s">
        <v>38</v>
      </c>
      <c r="V10" s="81">
        <v>2</v>
      </c>
      <c r="W10" s="31">
        <v>43918</v>
      </c>
      <c r="X10" s="29" t="s">
        <v>38</v>
      </c>
      <c r="Y10" s="29" t="s">
        <v>82</v>
      </c>
      <c r="Z10" s="29" t="s">
        <v>505</v>
      </c>
      <c r="AA10" s="49" t="s">
        <v>506</v>
      </c>
      <c r="AB10" s="29" t="s">
        <v>475</v>
      </c>
      <c r="AC10" s="29" t="s">
        <v>503</v>
      </c>
      <c r="AD10" s="31">
        <v>43918</v>
      </c>
      <c r="AE10" s="29" t="s">
        <v>62</v>
      </c>
      <c r="AF10" s="81">
        <v>2</v>
      </c>
      <c r="AG10" s="31">
        <v>43946</v>
      </c>
      <c r="AH10" s="29" t="s">
        <v>171</v>
      </c>
      <c r="AI10" s="29" t="s">
        <v>82</v>
      </c>
      <c r="AJ10" s="29" t="s">
        <v>507</v>
      </c>
      <c r="AK10" s="29" t="s">
        <v>506</v>
      </c>
      <c r="AL10" s="29" t="s">
        <v>475</v>
      </c>
      <c r="AM10" s="29" t="s">
        <v>503</v>
      </c>
      <c r="AN10" s="31">
        <v>43946</v>
      </c>
      <c r="AO10" s="27"/>
      <c r="AP10" s="80"/>
      <c r="AQ10" s="25"/>
      <c r="AR10" s="27"/>
      <c r="AS10" s="27"/>
      <c r="AT10" s="27"/>
      <c r="AU10" s="27"/>
      <c r="AV10" s="27"/>
      <c r="AW10" s="27"/>
      <c r="AX10" s="25"/>
      <c r="AY10" s="27"/>
      <c r="AZ10" s="80"/>
      <c r="BA10" s="25"/>
      <c r="BB10" s="27"/>
      <c r="BC10" s="27"/>
      <c r="BD10" s="27"/>
      <c r="BE10" s="27"/>
      <c r="BF10" s="27"/>
      <c r="BG10" s="27"/>
      <c r="BH10" s="25"/>
      <c r="BI10" s="27"/>
      <c r="BJ10" s="80"/>
      <c r="BK10" s="25"/>
      <c r="BL10" s="27"/>
      <c r="BM10" s="27"/>
      <c r="BN10" s="27"/>
      <c r="BO10" s="27"/>
      <c r="BP10" s="27"/>
      <c r="BQ10" s="27"/>
      <c r="BR10" s="25"/>
      <c r="BS10" s="24"/>
    </row>
    <row r="11" spans="1:71" ht="180">
      <c r="A11" s="12" t="s">
        <v>508</v>
      </c>
      <c r="B11" s="12" t="s">
        <v>154</v>
      </c>
      <c r="C11" s="12" t="s">
        <v>509</v>
      </c>
      <c r="D11" s="12" t="s">
        <v>28</v>
      </c>
      <c r="E11" s="14">
        <v>3</v>
      </c>
      <c r="F11" s="12" t="s">
        <v>33</v>
      </c>
      <c r="G11" s="15">
        <v>7</v>
      </c>
      <c r="H11" s="16">
        <v>4</v>
      </c>
      <c r="I11" s="20">
        <f t="shared" ref="I11:I13" si="3">SUM(L11,V11,AF11,AP11,AY11,BI11)</f>
        <v>8</v>
      </c>
      <c r="J11" s="79">
        <f t="shared" si="1"/>
        <v>12</v>
      </c>
      <c r="K11" s="29" t="s">
        <v>62</v>
      </c>
      <c r="L11" s="81">
        <v>2</v>
      </c>
      <c r="M11" s="31">
        <v>43918</v>
      </c>
      <c r="N11" s="29" t="s">
        <v>171</v>
      </c>
      <c r="O11" s="29" t="s">
        <v>82</v>
      </c>
      <c r="P11" s="84" t="s">
        <v>510</v>
      </c>
      <c r="Q11" s="27"/>
      <c r="R11" s="27"/>
      <c r="S11" s="85" t="s">
        <v>159</v>
      </c>
      <c r="T11" s="84" t="s">
        <v>514</v>
      </c>
      <c r="U11" s="29" t="s">
        <v>62</v>
      </c>
      <c r="V11" s="81">
        <v>2</v>
      </c>
      <c r="W11" s="31">
        <v>43939</v>
      </c>
      <c r="X11" s="29" t="s">
        <v>62</v>
      </c>
      <c r="Y11" s="29" t="s">
        <v>82</v>
      </c>
      <c r="Z11" s="84" t="s">
        <v>510</v>
      </c>
      <c r="AA11" s="27"/>
      <c r="AB11" s="27"/>
      <c r="AC11" s="85" t="s">
        <v>159</v>
      </c>
      <c r="AD11" s="84" t="s">
        <v>514</v>
      </c>
      <c r="AE11" s="29" t="s">
        <v>62</v>
      </c>
      <c r="AF11" s="81">
        <v>2</v>
      </c>
      <c r="AG11" s="31">
        <v>43946</v>
      </c>
      <c r="AH11" s="29" t="s">
        <v>171</v>
      </c>
      <c r="AI11" s="84" t="s">
        <v>510</v>
      </c>
      <c r="AJ11" s="27"/>
      <c r="AK11" s="27"/>
      <c r="AL11" s="85" t="s">
        <v>159</v>
      </c>
      <c r="AM11" s="84" t="s">
        <v>514</v>
      </c>
      <c r="AN11" s="25"/>
      <c r="AO11" s="29" t="s">
        <v>62</v>
      </c>
      <c r="AP11" s="81">
        <v>2</v>
      </c>
      <c r="AQ11" s="31">
        <v>43967</v>
      </c>
      <c r="AR11" s="29" t="s">
        <v>171</v>
      </c>
      <c r="AS11" s="29" t="s">
        <v>82</v>
      </c>
      <c r="AT11" s="84" t="s">
        <v>510</v>
      </c>
      <c r="AU11" s="27"/>
      <c r="AV11" s="27"/>
      <c r="AW11" s="85" t="s">
        <v>159</v>
      </c>
      <c r="AX11" s="84" t="s">
        <v>514</v>
      </c>
      <c r="AY11" s="27"/>
      <c r="AZ11" s="80"/>
      <c r="BA11" s="25"/>
      <c r="BB11" s="27"/>
      <c r="BC11" s="27"/>
      <c r="BD11" s="27"/>
      <c r="BE11" s="27"/>
      <c r="BF11" s="27"/>
      <c r="BG11" s="27"/>
      <c r="BH11" s="25"/>
      <c r="BI11" s="27"/>
      <c r="BJ11" s="80"/>
      <c r="BK11" s="25"/>
      <c r="BL11" s="27"/>
      <c r="BM11" s="27"/>
      <c r="BN11" s="27"/>
      <c r="BO11" s="27"/>
      <c r="BP11" s="27"/>
      <c r="BQ11" s="27"/>
      <c r="BR11" s="25"/>
      <c r="BS11" s="24"/>
    </row>
    <row r="12" spans="1:71" ht="180">
      <c r="A12" s="12" t="s">
        <v>515</v>
      </c>
      <c r="B12" s="12" t="s">
        <v>154</v>
      </c>
      <c r="C12" s="12" t="s">
        <v>516</v>
      </c>
      <c r="D12" s="12" t="s">
        <v>28</v>
      </c>
      <c r="E12" s="14">
        <v>3</v>
      </c>
      <c r="F12" s="12" t="s">
        <v>33</v>
      </c>
      <c r="G12" s="15">
        <v>6</v>
      </c>
      <c r="H12" s="16">
        <v>6</v>
      </c>
      <c r="I12" s="20">
        <f t="shared" si="3"/>
        <v>6</v>
      </c>
      <c r="J12" s="79">
        <f t="shared" si="1"/>
        <v>12</v>
      </c>
      <c r="K12" s="29" t="s">
        <v>62</v>
      </c>
      <c r="L12" s="81">
        <v>2</v>
      </c>
      <c r="M12" s="31">
        <v>43918</v>
      </c>
      <c r="N12" s="29" t="s">
        <v>171</v>
      </c>
      <c r="O12" s="29" t="s">
        <v>82</v>
      </c>
      <c r="P12" s="84" t="s">
        <v>510</v>
      </c>
      <c r="Q12" s="27"/>
      <c r="R12" s="27"/>
      <c r="S12" s="85" t="s">
        <v>159</v>
      </c>
      <c r="T12" s="25"/>
      <c r="U12" s="29" t="s">
        <v>62</v>
      </c>
      <c r="V12" s="81">
        <v>2</v>
      </c>
      <c r="W12" s="31">
        <v>43939</v>
      </c>
      <c r="X12" s="29" t="s">
        <v>62</v>
      </c>
      <c r="Y12" s="29" t="s">
        <v>82</v>
      </c>
      <c r="Z12" s="84" t="s">
        <v>510</v>
      </c>
      <c r="AA12" s="27"/>
      <c r="AB12" s="27"/>
      <c r="AC12" s="85" t="s">
        <v>159</v>
      </c>
      <c r="AD12" s="25"/>
      <c r="AE12" s="29" t="s">
        <v>62</v>
      </c>
      <c r="AF12" s="81">
        <v>2</v>
      </c>
      <c r="AG12" s="31">
        <v>43946</v>
      </c>
      <c r="AH12" s="84" t="s">
        <v>510</v>
      </c>
      <c r="AI12" s="27"/>
      <c r="AJ12" s="27"/>
      <c r="AK12" s="85" t="s">
        <v>159</v>
      </c>
      <c r="AL12" s="27"/>
      <c r="AM12" s="27"/>
      <c r="AN12" s="25"/>
      <c r="AO12" s="27"/>
      <c r="AP12" s="80"/>
      <c r="AQ12" s="25"/>
      <c r="AR12" s="27"/>
      <c r="AS12" s="27"/>
      <c r="AT12" s="27"/>
      <c r="AU12" s="27"/>
      <c r="AV12" s="27"/>
      <c r="AW12" s="27"/>
      <c r="AX12" s="25"/>
      <c r="AY12" s="27"/>
      <c r="AZ12" s="80"/>
      <c r="BA12" s="25"/>
      <c r="BB12" s="27"/>
      <c r="BC12" s="27"/>
      <c r="BD12" s="27"/>
      <c r="BE12" s="27"/>
      <c r="BF12" s="27"/>
      <c r="BG12" s="27"/>
      <c r="BH12" s="25"/>
      <c r="BI12" s="27"/>
      <c r="BJ12" s="80"/>
      <c r="BK12" s="25"/>
      <c r="BL12" s="27"/>
      <c r="BM12" s="27"/>
      <c r="BN12" s="27"/>
      <c r="BO12" s="27"/>
      <c r="BP12" s="27"/>
      <c r="BQ12" s="27"/>
      <c r="BR12" s="25"/>
      <c r="BS12" s="24"/>
    </row>
    <row r="13" spans="1:71" ht="105">
      <c r="A13" s="12" t="s">
        <v>519</v>
      </c>
      <c r="B13" s="12" t="s">
        <v>154</v>
      </c>
      <c r="C13" s="12" t="s">
        <v>520</v>
      </c>
      <c r="D13" s="12" t="s">
        <v>28</v>
      </c>
      <c r="E13" s="14">
        <v>3</v>
      </c>
      <c r="F13" s="12" t="s">
        <v>33</v>
      </c>
      <c r="G13" s="15">
        <v>7</v>
      </c>
      <c r="H13" s="16">
        <v>8</v>
      </c>
      <c r="I13" s="20">
        <f t="shared" si="3"/>
        <v>4</v>
      </c>
      <c r="J13" s="79">
        <f t="shared" si="1"/>
        <v>12</v>
      </c>
      <c r="K13" s="29" t="s">
        <v>62</v>
      </c>
      <c r="L13" s="81">
        <v>2</v>
      </c>
      <c r="M13" s="31">
        <v>43918</v>
      </c>
      <c r="N13" s="29" t="s">
        <v>171</v>
      </c>
      <c r="O13" s="29" t="s">
        <v>82</v>
      </c>
      <c r="P13" s="84" t="s">
        <v>510</v>
      </c>
      <c r="Q13" s="27"/>
      <c r="R13" s="27"/>
      <c r="S13" s="85" t="s">
        <v>159</v>
      </c>
      <c r="T13" s="84" t="s">
        <v>523</v>
      </c>
      <c r="U13" s="29" t="s">
        <v>62</v>
      </c>
      <c r="V13" s="81">
        <v>2</v>
      </c>
      <c r="W13" s="31">
        <v>43946</v>
      </c>
      <c r="X13" s="29" t="s">
        <v>62</v>
      </c>
      <c r="Y13" s="29" t="s">
        <v>82</v>
      </c>
      <c r="Z13" s="84" t="s">
        <v>510</v>
      </c>
      <c r="AA13" s="27"/>
      <c r="AB13" s="27"/>
      <c r="AC13" s="85" t="s">
        <v>159</v>
      </c>
      <c r="AD13" s="84" t="s">
        <v>523</v>
      </c>
      <c r="AE13" s="27"/>
      <c r="AF13" s="80"/>
      <c r="AG13" s="25"/>
      <c r="AH13" s="27"/>
      <c r="AI13" s="27"/>
      <c r="AJ13" s="27"/>
      <c r="AK13" s="27"/>
      <c r="AL13" s="27"/>
      <c r="AM13" s="27"/>
      <c r="AN13" s="25"/>
      <c r="AO13" s="27"/>
      <c r="AP13" s="80"/>
      <c r="AQ13" s="25"/>
      <c r="AR13" s="27"/>
      <c r="AS13" s="27"/>
      <c r="AT13" s="27"/>
      <c r="AU13" s="27"/>
      <c r="AV13" s="27"/>
      <c r="AW13" s="27"/>
      <c r="AX13" s="25"/>
      <c r="AY13" s="27"/>
      <c r="AZ13" s="80"/>
      <c r="BA13" s="25"/>
      <c r="BB13" s="27"/>
      <c r="BC13" s="27"/>
      <c r="BD13" s="27"/>
      <c r="BE13" s="27"/>
      <c r="BF13" s="27"/>
      <c r="BG13" s="27"/>
      <c r="BH13" s="25"/>
      <c r="BI13" s="27"/>
      <c r="BJ13" s="80"/>
      <c r="BK13" s="25"/>
      <c r="BL13" s="27"/>
      <c r="BM13" s="27"/>
      <c r="BN13" s="27"/>
      <c r="BO13" s="27"/>
      <c r="BP13" s="27"/>
      <c r="BQ13" s="27"/>
      <c r="BR13" s="25"/>
      <c r="BS13" s="24"/>
    </row>
    <row r="14" spans="1:71" ht="30">
      <c r="A14" s="12" t="s">
        <v>524</v>
      </c>
      <c r="B14" s="12" t="s">
        <v>525</v>
      </c>
      <c r="C14" s="12" t="s">
        <v>526</v>
      </c>
      <c r="D14" s="12" t="s">
        <v>28</v>
      </c>
      <c r="E14" s="14">
        <v>3</v>
      </c>
      <c r="F14" s="12" t="s">
        <v>33</v>
      </c>
      <c r="G14" s="15">
        <v>9</v>
      </c>
      <c r="H14" s="16">
        <v>12</v>
      </c>
      <c r="I14" s="41">
        <v>0</v>
      </c>
      <c r="J14" s="86">
        <v>12</v>
      </c>
      <c r="K14" s="29" t="s">
        <v>62</v>
      </c>
      <c r="L14" s="81">
        <v>2</v>
      </c>
      <c r="M14" s="25"/>
      <c r="N14" s="27"/>
      <c r="O14" s="27"/>
      <c r="P14" s="27"/>
      <c r="Q14" s="27"/>
      <c r="R14" s="27"/>
      <c r="S14" s="27"/>
      <c r="T14" s="25"/>
      <c r="U14" s="27"/>
      <c r="V14" s="80"/>
      <c r="W14" s="25"/>
      <c r="X14" s="27"/>
      <c r="Y14" s="27"/>
      <c r="Z14" s="27"/>
      <c r="AA14" s="27"/>
      <c r="AB14" s="27"/>
      <c r="AC14" s="27"/>
      <c r="AD14" s="25"/>
      <c r="AE14" s="27"/>
      <c r="AF14" s="80"/>
      <c r="AG14" s="25"/>
      <c r="AH14" s="27"/>
      <c r="AI14" s="27"/>
      <c r="AJ14" s="27"/>
      <c r="AK14" s="27"/>
      <c r="AL14" s="27"/>
      <c r="AM14" s="27"/>
      <c r="AN14" s="25"/>
      <c r="AO14" s="27"/>
      <c r="AP14" s="80"/>
      <c r="AQ14" s="25"/>
      <c r="AR14" s="27"/>
      <c r="AS14" s="27"/>
      <c r="AT14" s="27"/>
      <c r="AU14" s="27"/>
      <c r="AV14" s="27"/>
      <c r="AW14" s="27"/>
      <c r="AX14" s="25"/>
      <c r="AY14" s="27"/>
      <c r="AZ14" s="80"/>
      <c r="BA14" s="25"/>
      <c r="BB14" s="27"/>
      <c r="BC14" s="27"/>
      <c r="BD14" s="27"/>
      <c r="BE14" s="27"/>
      <c r="BF14" s="27"/>
      <c r="BG14" s="27"/>
      <c r="BH14" s="25"/>
      <c r="BI14" s="27"/>
      <c r="BJ14" s="80"/>
      <c r="BK14" s="25"/>
      <c r="BL14" s="27"/>
      <c r="BM14" s="27"/>
      <c r="BN14" s="27"/>
      <c r="BO14" s="27"/>
      <c r="BP14" s="27"/>
      <c r="BQ14" s="27"/>
      <c r="BR14" s="25"/>
      <c r="BS14" s="24"/>
    </row>
    <row r="15" spans="1:71" ht="30">
      <c r="A15" s="12" t="s">
        <v>530</v>
      </c>
      <c r="B15" s="12" t="s">
        <v>525</v>
      </c>
      <c r="C15" s="12" t="s">
        <v>531</v>
      </c>
      <c r="D15" s="12" t="s">
        <v>37</v>
      </c>
      <c r="E15" s="14">
        <v>3</v>
      </c>
      <c r="F15" s="12" t="s">
        <v>33</v>
      </c>
      <c r="G15" s="15">
        <v>4</v>
      </c>
      <c r="H15" s="16">
        <v>4</v>
      </c>
      <c r="I15" s="41">
        <v>8</v>
      </c>
      <c r="J15" s="86">
        <v>6</v>
      </c>
      <c r="K15" s="29" t="s">
        <v>62</v>
      </c>
      <c r="L15" s="81">
        <v>2</v>
      </c>
      <c r="M15" s="31">
        <v>43917</v>
      </c>
      <c r="N15" s="29" t="s">
        <v>171</v>
      </c>
      <c r="O15" s="29" t="s">
        <v>82</v>
      </c>
      <c r="P15" s="29"/>
      <c r="Q15" s="29"/>
      <c r="R15" s="29"/>
      <c r="S15" s="29"/>
      <c r="T15" s="25"/>
      <c r="U15" s="29" t="s">
        <v>62</v>
      </c>
      <c r="V15" s="81">
        <v>2</v>
      </c>
      <c r="W15" s="31"/>
      <c r="X15" s="29" t="s">
        <v>62</v>
      </c>
      <c r="Y15" s="29" t="s">
        <v>82</v>
      </c>
      <c r="Z15" s="29"/>
      <c r="AA15" s="27"/>
      <c r="AB15" s="29"/>
      <c r="AC15" s="29"/>
      <c r="AD15" s="25"/>
      <c r="AE15" s="29" t="s">
        <v>62</v>
      </c>
      <c r="AF15" s="80"/>
      <c r="AG15" s="25"/>
      <c r="AH15" s="27"/>
      <c r="AI15" s="27"/>
      <c r="AJ15" s="27"/>
      <c r="AK15" s="27"/>
      <c r="AL15" s="27"/>
      <c r="AM15" s="27"/>
      <c r="AN15" s="25"/>
      <c r="AO15" s="27"/>
      <c r="AP15" s="80"/>
      <c r="AQ15" s="25"/>
      <c r="AR15" s="27"/>
      <c r="AS15" s="27"/>
      <c r="AT15" s="27"/>
      <c r="AU15" s="27"/>
      <c r="AV15" s="27"/>
      <c r="AW15" s="27"/>
      <c r="AX15" s="25"/>
      <c r="AY15" s="27"/>
      <c r="AZ15" s="80"/>
      <c r="BA15" s="25"/>
      <c r="BB15" s="27"/>
      <c r="BC15" s="27"/>
      <c r="BD15" s="27"/>
      <c r="BE15" s="27"/>
      <c r="BF15" s="27"/>
      <c r="BG15" s="27"/>
      <c r="BH15" s="25"/>
      <c r="BI15" s="27"/>
      <c r="BJ15" s="80"/>
      <c r="BK15" s="25"/>
      <c r="BL15" s="27"/>
      <c r="BM15" s="27"/>
      <c r="BN15" s="27"/>
      <c r="BO15" s="27"/>
      <c r="BP15" s="27"/>
      <c r="BQ15" s="27"/>
      <c r="BR15" s="25"/>
      <c r="BS15" s="24"/>
    </row>
    <row r="16" spans="1:71" ht="30">
      <c r="A16" s="12" t="s">
        <v>539</v>
      </c>
      <c r="B16" s="12" t="s">
        <v>525</v>
      </c>
      <c r="C16" s="12" t="s">
        <v>540</v>
      </c>
      <c r="D16" s="12" t="s">
        <v>37</v>
      </c>
      <c r="E16" s="14">
        <v>2</v>
      </c>
      <c r="F16" s="12" t="s">
        <v>33</v>
      </c>
      <c r="G16" s="15">
        <v>5</v>
      </c>
      <c r="H16" s="16">
        <v>4</v>
      </c>
      <c r="I16" s="41">
        <v>8</v>
      </c>
      <c r="J16" s="86">
        <v>6</v>
      </c>
      <c r="K16" s="29" t="s">
        <v>62</v>
      </c>
      <c r="L16" s="81">
        <v>2</v>
      </c>
      <c r="M16" s="31">
        <v>43918</v>
      </c>
      <c r="N16" s="29" t="s">
        <v>63</v>
      </c>
      <c r="O16" s="29" t="s">
        <v>82</v>
      </c>
      <c r="P16" s="29"/>
      <c r="Q16" s="29"/>
      <c r="R16" s="29"/>
      <c r="S16" s="29"/>
      <c r="T16" s="25"/>
      <c r="U16" s="29" t="s">
        <v>62</v>
      </c>
      <c r="V16" s="81">
        <v>2</v>
      </c>
      <c r="W16" s="31"/>
      <c r="X16" s="29" t="s">
        <v>62</v>
      </c>
      <c r="Y16" s="29" t="s">
        <v>82</v>
      </c>
      <c r="Z16" s="29"/>
      <c r="AA16" s="29"/>
      <c r="AB16" s="29"/>
      <c r="AC16" s="29"/>
      <c r="AD16" s="25"/>
      <c r="AE16" s="29" t="s">
        <v>62</v>
      </c>
      <c r="AF16" s="80"/>
      <c r="AG16" s="25"/>
      <c r="AH16" s="27"/>
      <c r="AI16" s="27"/>
      <c r="AJ16" s="27"/>
      <c r="AK16" s="27"/>
      <c r="AL16" s="27"/>
      <c r="AM16" s="27"/>
      <c r="AN16" s="25"/>
      <c r="AO16" s="27"/>
      <c r="AP16" s="80"/>
      <c r="AQ16" s="25"/>
      <c r="AR16" s="27"/>
      <c r="AS16" s="27"/>
      <c r="AT16" s="27"/>
      <c r="AU16" s="27"/>
      <c r="AV16" s="27"/>
      <c r="AW16" s="27"/>
      <c r="AX16" s="25"/>
      <c r="AY16" s="27"/>
      <c r="AZ16" s="80"/>
      <c r="BA16" s="25"/>
      <c r="BB16" s="27"/>
      <c r="BC16" s="27"/>
      <c r="BD16" s="27"/>
      <c r="BE16" s="27"/>
      <c r="BF16" s="27"/>
      <c r="BG16" s="27"/>
      <c r="BH16" s="25"/>
      <c r="BI16" s="27"/>
      <c r="BJ16" s="80"/>
      <c r="BK16" s="25"/>
      <c r="BL16" s="27"/>
      <c r="BM16" s="27"/>
      <c r="BN16" s="27"/>
      <c r="BO16" s="27"/>
      <c r="BP16" s="27"/>
      <c r="BQ16" s="27"/>
      <c r="BR16" s="25"/>
      <c r="BS16" s="24"/>
    </row>
    <row r="17" spans="1:71" ht="30">
      <c r="A17" s="12" t="s">
        <v>543</v>
      </c>
      <c r="B17" s="12" t="s">
        <v>525</v>
      </c>
      <c r="C17" s="12" t="s">
        <v>544</v>
      </c>
      <c r="D17" s="12" t="s">
        <v>28</v>
      </c>
      <c r="E17" s="14">
        <v>3</v>
      </c>
      <c r="F17" s="12" t="s">
        <v>33</v>
      </c>
      <c r="G17" s="15">
        <v>7</v>
      </c>
      <c r="H17" s="16">
        <v>0</v>
      </c>
      <c r="I17" s="41">
        <v>12</v>
      </c>
      <c r="J17" s="86">
        <v>4</v>
      </c>
      <c r="K17" s="29" t="s">
        <v>62</v>
      </c>
      <c r="L17" s="81">
        <v>2</v>
      </c>
      <c r="M17" s="31">
        <v>43918</v>
      </c>
      <c r="N17" s="29" t="s">
        <v>171</v>
      </c>
      <c r="O17" s="29" t="s">
        <v>82</v>
      </c>
      <c r="P17" s="29"/>
      <c r="Q17" s="29"/>
      <c r="R17" s="29"/>
      <c r="S17" s="29"/>
      <c r="T17" s="25"/>
      <c r="U17" s="29" t="s">
        <v>62</v>
      </c>
      <c r="V17" s="81">
        <v>2</v>
      </c>
      <c r="W17" s="31"/>
      <c r="X17" s="29" t="s">
        <v>62</v>
      </c>
      <c r="Y17" s="29" t="s">
        <v>82</v>
      </c>
      <c r="Z17" s="29"/>
      <c r="AA17" s="27"/>
      <c r="AB17" s="29"/>
      <c r="AC17" s="29"/>
      <c r="AD17" s="25"/>
      <c r="AE17" s="29" t="s">
        <v>62</v>
      </c>
      <c r="AF17" s="80"/>
      <c r="AG17" s="25"/>
      <c r="AH17" s="27"/>
      <c r="AI17" s="27"/>
      <c r="AJ17" s="27"/>
      <c r="AK17" s="27"/>
      <c r="AL17" s="27"/>
      <c r="AM17" s="27"/>
      <c r="AN17" s="25"/>
      <c r="AO17" s="27"/>
      <c r="AP17" s="80"/>
      <c r="AQ17" s="25"/>
      <c r="AR17" s="27"/>
      <c r="AS17" s="27"/>
      <c r="AT17" s="27"/>
      <c r="AU17" s="27"/>
      <c r="AV17" s="27"/>
      <c r="AW17" s="27"/>
      <c r="AX17" s="25"/>
      <c r="AY17" s="27"/>
      <c r="AZ17" s="80"/>
      <c r="BA17" s="25"/>
      <c r="BB17" s="27"/>
      <c r="BC17" s="27"/>
      <c r="BD17" s="27"/>
      <c r="BE17" s="27"/>
      <c r="BF17" s="27"/>
      <c r="BG17" s="27"/>
      <c r="BH17" s="25"/>
      <c r="BI17" s="27"/>
      <c r="BJ17" s="80"/>
      <c r="BK17" s="25"/>
      <c r="BL17" s="27"/>
      <c r="BM17" s="27"/>
      <c r="BN17" s="27"/>
      <c r="BO17" s="27"/>
      <c r="BP17" s="27"/>
      <c r="BQ17" s="27"/>
      <c r="BR17" s="25"/>
      <c r="BS17" s="24"/>
    </row>
    <row r="18" spans="1:71" ht="30">
      <c r="A18" s="12" t="s">
        <v>548</v>
      </c>
      <c r="B18" s="12" t="s">
        <v>549</v>
      </c>
      <c r="C18" s="12" t="s">
        <v>550</v>
      </c>
      <c r="D18" s="12" t="s">
        <v>37</v>
      </c>
      <c r="E18" s="14">
        <v>2</v>
      </c>
      <c r="F18" s="12" t="s">
        <v>33</v>
      </c>
      <c r="G18" s="15">
        <v>2</v>
      </c>
      <c r="H18" s="16">
        <v>4</v>
      </c>
      <c r="I18" s="41">
        <v>8</v>
      </c>
      <c r="J18" s="79">
        <f t="shared" ref="J18:J37" si="4">SUM(H18,I18)</f>
        <v>12</v>
      </c>
      <c r="K18" s="27"/>
      <c r="L18" s="81">
        <v>2</v>
      </c>
      <c r="M18" s="25"/>
      <c r="N18" s="29" t="s">
        <v>63</v>
      </c>
      <c r="O18" s="29" t="s">
        <v>82</v>
      </c>
      <c r="P18" s="27"/>
      <c r="Q18" s="29" t="s">
        <v>553</v>
      </c>
      <c r="R18" s="27"/>
      <c r="S18" s="29" t="s">
        <v>554</v>
      </c>
      <c r="T18" s="31">
        <v>43960</v>
      </c>
      <c r="U18" s="27"/>
      <c r="V18" s="80"/>
      <c r="W18" s="25"/>
      <c r="X18" s="27"/>
      <c r="Y18" s="27"/>
      <c r="Z18" s="27"/>
      <c r="AA18" s="27"/>
      <c r="AB18" s="27"/>
      <c r="AC18" s="27"/>
      <c r="AD18" s="25"/>
      <c r="AE18" s="27"/>
      <c r="AF18" s="80"/>
      <c r="AG18" s="25"/>
      <c r="AH18" s="27"/>
      <c r="AI18" s="27"/>
      <c r="AJ18" s="27"/>
      <c r="AK18" s="27"/>
      <c r="AL18" s="27"/>
      <c r="AM18" s="27"/>
      <c r="AN18" s="25"/>
      <c r="AO18" s="27"/>
      <c r="AP18" s="80"/>
      <c r="AQ18" s="25"/>
      <c r="AR18" s="27"/>
      <c r="AS18" s="27"/>
      <c r="AT18" s="27"/>
      <c r="AU18" s="27"/>
      <c r="AV18" s="27"/>
      <c r="AW18" s="27"/>
      <c r="AX18" s="25"/>
      <c r="AY18" s="27"/>
      <c r="AZ18" s="80"/>
      <c r="BA18" s="25"/>
      <c r="BB18" s="27"/>
      <c r="BC18" s="27"/>
      <c r="BD18" s="27"/>
      <c r="BE18" s="27"/>
      <c r="BF18" s="27"/>
      <c r="BG18" s="27"/>
      <c r="BH18" s="25"/>
      <c r="BI18" s="27"/>
      <c r="BJ18" s="80"/>
      <c r="BK18" s="25"/>
      <c r="BL18" s="27"/>
      <c r="BM18" s="27"/>
      <c r="BN18" s="27"/>
      <c r="BO18" s="27"/>
      <c r="BP18" s="27"/>
      <c r="BQ18" s="27"/>
      <c r="BR18" s="25"/>
      <c r="BS18" s="24"/>
    </row>
    <row r="19" spans="1:71" ht="30">
      <c r="A19" s="12" t="s">
        <v>548</v>
      </c>
      <c r="B19" s="12" t="s">
        <v>549</v>
      </c>
      <c r="C19" s="12" t="s">
        <v>558</v>
      </c>
      <c r="D19" s="12" t="s">
        <v>37</v>
      </c>
      <c r="E19" s="14">
        <v>2</v>
      </c>
      <c r="F19" s="12" t="s">
        <v>33</v>
      </c>
      <c r="G19" s="15">
        <v>4</v>
      </c>
      <c r="H19" s="16">
        <v>4</v>
      </c>
      <c r="I19" s="41">
        <v>8</v>
      </c>
      <c r="J19" s="79">
        <f t="shared" si="4"/>
        <v>12</v>
      </c>
      <c r="K19" s="27"/>
      <c r="L19" s="81">
        <v>2</v>
      </c>
      <c r="M19" s="25"/>
      <c r="N19" s="29" t="s">
        <v>63</v>
      </c>
      <c r="O19" s="29" t="s">
        <v>82</v>
      </c>
      <c r="P19" s="27"/>
      <c r="Q19" s="29" t="s">
        <v>553</v>
      </c>
      <c r="R19" s="27"/>
      <c r="S19" s="29" t="s">
        <v>554</v>
      </c>
      <c r="T19" s="31">
        <v>43960</v>
      </c>
      <c r="U19" s="27"/>
      <c r="V19" s="80"/>
      <c r="W19" s="25"/>
      <c r="X19" s="27"/>
      <c r="Y19" s="27"/>
      <c r="Z19" s="27"/>
      <c r="AA19" s="27"/>
      <c r="AB19" s="27"/>
      <c r="AC19" s="27"/>
      <c r="AD19" s="25"/>
      <c r="AE19" s="27"/>
      <c r="AF19" s="80"/>
      <c r="AG19" s="25"/>
      <c r="AH19" s="27"/>
      <c r="AI19" s="27"/>
      <c r="AJ19" s="27"/>
      <c r="AK19" s="27"/>
      <c r="AL19" s="27"/>
      <c r="AM19" s="27"/>
      <c r="AN19" s="25"/>
      <c r="AO19" s="27"/>
      <c r="AP19" s="80"/>
      <c r="AQ19" s="25"/>
      <c r="AR19" s="27"/>
      <c r="AS19" s="27"/>
      <c r="AT19" s="27"/>
      <c r="AU19" s="27"/>
      <c r="AV19" s="27"/>
      <c r="AW19" s="27"/>
      <c r="AX19" s="25"/>
      <c r="AY19" s="27"/>
      <c r="AZ19" s="80"/>
      <c r="BA19" s="25"/>
      <c r="BB19" s="27"/>
      <c r="BC19" s="27"/>
      <c r="BD19" s="27"/>
      <c r="BE19" s="27"/>
      <c r="BF19" s="27"/>
      <c r="BG19" s="27"/>
      <c r="BH19" s="25"/>
      <c r="BI19" s="27"/>
      <c r="BJ19" s="80"/>
      <c r="BK19" s="25"/>
      <c r="BL19" s="27"/>
      <c r="BM19" s="27"/>
      <c r="BN19" s="27"/>
      <c r="BO19" s="27"/>
      <c r="BP19" s="27"/>
      <c r="BQ19" s="27"/>
      <c r="BR19" s="25"/>
      <c r="BS19" s="24"/>
    </row>
    <row r="20" spans="1:71" ht="30">
      <c r="A20" s="12" t="s">
        <v>563</v>
      </c>
      <c r="B20" s="12" t="s">
        <v>564</v>
      </c>
      <c r="C20" s="12" t="s">
        <v>565</v>
      </c>
      <c r="D20" s="12" t="s">
        <v>28</v>
      </c>
      <c r="E20" s="14">
        <v>3</v>
      </c>
      <c r="F20" s="12" t="s">
        <v>33</v>
      </c>
      <c r="G20" s="15">
        <v>7</v>
      </c>
      <c r="H20" s="16"/>
      <c r="I20" s="20">
        <f t="shared" ref="I20:I33" si="5">SUM(L20,V20,AF20,AP20,AY20,BI20)</f>
        <v>0</v>
      </c>
      <c r="J20" s="79">
        <f t="shared" si="4"/>
        <v>0</v>
      </c>
      <c r="K20" s="27"/>
      <c r="L20" s="80"/>
      <c r="M20" s="25"/>
      <c r="N20" s="27"/>
      <c r="O20" s="27"/>
      <c r="P20" s="27"/>
      <c r="Q20" s="27"/>
      <c r="R20" s="27"/>
      <c r="S20" s="27"/>
      <c r="T20" s="25"/>
      <c r="U20" s="27"/>
      <c r="V20" s="80"/>
      <c r="W20" s="25"/>
      <c r="X20" s="27"/>
      <c r="Y20" s="27"/>
      <c r="Z20" s="27"/>
      <c r="AA20" s="27"/>
      <c r="AB20" s="27"/>
      <c r="AC20" s="27"/>
      <c r="AD20" s="25"/>
      <c r="AE20" s="27"/>
      <c r="AF20" s="80"/>
      <c r="AG20" s="25"/>
      <c r="AH20" s="27"/>
      <c r="AI20" s="27"/>
      <c r="AJ20" s="27"/>
      <c r="AK20" s="27"/>
      <c r="AL20" s="27"/>
      <c r="AM20" s="27"/>
      <c r="AN20" s="25"/>
      <c r="AO20" s="27"/>
      <c r="AP20" s="80"/>
      <c r="AQ20" s="25"/>
      <c r="AR20" s="27"/>
      <c r="AS20" s="27"/>
      <c r="AT20" s="27"/>
      <c r="AU20" s="27"/>
      <c r="AV20" s="27"/>
      <c r="AW20" s="27"/>
      <c r="AX20" s="25"/>
      <c r="AY20" s="27"/>
      <c r="AZ20" s="80"/>
      <c r="BA20" s="25"/>
      <c r="BB20" s="27"/>
      <c r="BC20" s="27"/>
      <c r="BD20" s="27"/>
      <c r="BE20" s="27"/>
      <c r="BF20" s="27"/>
      <c r="BG20" s="27"/>
      <c r="BH20" s="25"/>
      <c r="BI20" s="27"/>
      <c r="BJ20" s="80"/>
      <c r="BK20" s="25"/>
      <c r="BL20" s="27"/>
      <c r="BM20" s="27"/>
      <c r="BN20" s="27"/>
      <c r="BO20" s="27"/>
      <c r="BP20" s="27"/>
      <c r="BQ20" s="27"/>
      <c r="BR20" s="25"/>
      <c r="BS20" s="24"/>
    </row>
    <row r="21" spans="1:71" ht="15.75" customHeight="1">
      <c r="A21" s="12" t="s">
        <v>566</v>
      </c>
      <c r="B21" s="12" t="s">
        <v>564</v>
      </c>
      <c r="C21" s="12" t="s">
        <v>567</v>
      </c>
      <c r="D21" s="12" t="s">
        <v>28</v>
      </c>
      <c r="E21" s="14">
        <v>3</v>
      </c>
      <c r="F21" s="12" t="s">
        <v>33</v>
      </c>
      <c r="G21" s="15">
        <v>7</v>
      </c>
      <c r="H21" s="16">
        <v>4</v>
      </c>
      <c r="I21" s="20">
        <f t="shared" si="5"/>
        <v>0</v>
      </c>
      <c r="J21" s="79">
        <f t="shared" si="4"/>
        <v>4</v>
      </c>
      <c r="K21" s="27"/>
      <c r="L21" s="80"/>
      <c r="M21" s="25"/>
      <c r="N21" s="27"/>
      <c r="O21" s="27"/>
      <c r="P21" s="27"/>
      <c r="Q21" s="27"/>
      <c r="R21" s="27"/>
      <c r="S21" s="27"/>
      <c r="T21" s="25"/>
      <c r="U21" s="27"/>
      <c r="V21" s="80"/>
      <c r="W21" s="25"/>
      <c r="X21" s="27"/>
      <c r="Y21" s="27"/>
      <c r="Z21" s="27"/>
      <c r="AA21" s="27"/>
      <c r="AB21" s="27"/>
      <c r="AC21" s="27"/>
      <c r="AD21" s="25"/>
      <c r="AE21" s="27"/>
      <c r="AF21" s="80"/>
      <c r="AG21" s="25"/>
      <c r="AH21" s="27"/>
      <c r="AI21" s="27"/>
      <c r="AJ21" s="27"/>
      <c r="AK21" s="27"/>
      <c r="AL21" s="27"/>
      <c r="AM21" s="27"/>
      <c r="AN21" s="25"/>
      <c r="AO21" s="27"/>
      <c r="AP21" s="80"/>
      <c r="AQ21" s="25"/>
      <c r="AR21" s="27"/>
      <c r="AS21" s="27"/>
      <c r="AT21" s="27"/>
      <c r="AU21" s="27"/>
      <c r="AV21" s="27"/>
      <c r="AW21" s="27"/>
      <c r="AX21" s="25"/>
      <c r="AY21" s="27"/>
      <c r="AZ21" s="80"/>
      <c r="BA21" s="25"/>
      <c r="BB21" s="27"/>
      <c r="BC21" s="27"/>
      <c r="BD21" s="27"/>
      <c r="BE21" s="27"/>
      <c r="BF21" s="27"/>
      <c r="BG21" s="27"/>
      <c r="BH21" s="25"/>
      <c r="BI21" s="27"/>
      <c r="BJ21" s="80"/>
      <c r="BK21" s="25"/>
      <c r="BL21" s="27"/>
      <c r="BM21" s="27"/>
      <c r="BN21" s="27"/>
      <c r="BO21" s="27"/>
      <c r="BP21" s="27"/>
      <c r="BQ21" s="27"/>
      <c r="BR21" s="25"/>
      <c r="BS21" s="24"/>
    </row>
    <row r="22" spans="1:71" ht="15.75" customHeight="1">
      <c r="A22" s="12" t="s">
        <v>570</v>
      </c>
      <c r="B22" s="12" t="s">
        <v>571</v>
      </c>
      <c r="C22" s="12" t="s">
        <v>572</v>
      </c>
      <c r="D22" s="12" t="s">
        <v>37</v>
      </c>
      <c r="E22" s="14">
        <v>1</v>
      </c>
      <c r="F22" s="12" t="s">
        <v>33</v>
      </c>
      <c r="G22" s="15">
        <v>8</v>
      </c>
      <c r="H22" s="38"/>
      <c r="I22" s="20">
        <f t="shared" si="5"/>
        <v>12</v>
      </c>
      <c r="J22" s="79">
        <f t="shared" si="4"/>
        <v>12</v>
      </c>
      <c r="K22" s="29" t="s">
        <v>38</v>
      </c>
      <c r="L22" s="81">
        <v>12</v>
      </c>
      <c r="M22" s="25"/>
      <c r="N22" s="27"/>
      <c r="O22" s="27"/>
      <c r="P22" s="29" t="s">
        <v>573</v>
      </c>
      <c r="Q22" s="27"/>
      <c r="R22" s="27"/>
      <c r="S22" s="27" t="s">
        <v>574</v>
      </c>
      <c r="T22" s="25"/>
      <c r="U22" s="27"/>
      <c r="V22" s="80"/>
      <c r="W22" s="25"/>
      <c r="X22" s="27"/>
      <c r="Y22" s="27"/>
      <c r="Z22" s="27"/>
      <c r="AA22" s="27"/>
      <c r="AB22" s="27"/>
      <c r="AC22" s="27"/>
      <c r="AD22" s="25"/>
      <c r="AE22" s="27"/>
      <c r="AF22" s="80"/>
      <c r="AG22" s="25"/>
      <c r="AH22" s="27"/>
      <c r="AI22" s="27"/>
      <c r="AJ22" s="27"/>
      <c r="AK22" s="27"/>
      <c r="AL22" s="27"/>
      <c r="AM22" s="27"/>
      <c r="AN22" s="25"/>
      <c r="AO22" s="27"/>
      <c r="AP22" s="80"/>
      <c r="AQ22" s="25"/>
      <c r="AR22" s="27"/>
      <c r="AS22" s="27"/>
      <c r="AT22" s="27"/>
      <c r="AU22" s="27"/>
      <c r="AV22" s="27"/>
      <c r="AW22" s="27"/>
      <c r="AX22" s="25"/>
      <c r="AY22" s="27"/>
      <c r="AZ22" s="80"/>
      <c r="BA22" s="25"/>
      <c r="BB22" s="27"/>
      <c r="BC22" s="27"/>
      <c r="BD22" s="27"/>
      <c r="BE22" s="27"/>
      <c r="BF22" s="27"/>
      <c r="BG22" s="27"/>
      <c r="BH22" s="25"/>
      <c r="BI22" s="27"/>
      <c r="BJ22" s="80"/>
      <c r="BK22" s="25"/>
      <c r="BL22" s="27"/>
      <c r="BM22" s="27"/>
      <c r="BN22" s="27"/>
      <c r="BO22" s="27"/>
      <c r="BP22" s="27"/>
      <c r="BQ22" s="27"/>
      <c r="BR22" s="25"/>
      <c r="BS22" s="24"/>
    </row>
    <row r="23" spans="1:71" ht="15.75" customHeight="1">
      <c r="A23" s="12" t="s">
        <v>575</v>
      </c>
      <c r="B23" s="12" t="s">
        <v>571</v>
      </c>
      <c r="C23" s="12" t="s">
        <v>576</v>
      </c>
      <c r="D23" s="12" t="s">
        <v>37</v>
      </c>
      <c r="E23" s="14">
        <v>1</v>
      </c>
      <c r="F23" s="12" t="s">
        <v>33</v>
      </c>
      <c r="G23" s="15">
        <v>8</v>
      </c>
      <c r="H23" s="38"/>
      <c r="I23" s="20">
        <f t="shared" si="5"/>
        <v>12</v>
      </c>
      <c r="J23" s="79">
        <f t="shared" si="4"/>
        <v>12</v>
      </c>
      <c r="K23" s="29" t="s">
        <v>38</v>
      </c>
      <c r="L23" s="81">
        <v>12</v>
      </c>
      <c r="M23" s="25"/>
      <c r="N23" s="27"/>
      <c r="O23" s="27"/>
      <c r="P23" s="29" t="s">
        <v>573</v>
      </c>
      <c r="Q23" s="27"/>
      <c r="R23" s="27"/>
      <c r="S23" s="27" t="s">
        <v>574</v>
      </c>
      <c r="T23" s="25"/>
      <c r="U23" s="27"/>
      <c r="V23" s="80"/>
      <c r="W23" s="25"/>
      <c r="X23" s="27"/>
      <c r="Y23" s="27"/>
      <c r="Z23" s="27"/>
      <c r="AA23" s="27"/>
      <c r="AB23" s="27"/>
      <c r="AC23" s="27"/>
      <c r="AD23" s="25"/>
      <c r="AE23" s="27"/>
      <c r="AF23" s="80"/>
      <c r="AG23" s="25"/>
      <c r="AH23" s="27"/>
      <c r="AI23" s="27"/>
      <c r="AJ23" s="27"/>
      <c r="AK23" s="27"/>
      <c r="AL23" s="27"/>
      <c r="AM23" s="27"/>
      <c r="AN23" s="25"/>
      <c r="AO23" s="27"/>
      <c r="AP23" s="80"/>
      <c r="AQ23" s="25"/>
      <c r="AR23" s="27"/>
      <c r="AS23" s="27"/>
      <c r="AT23" s="27"/>
      <c r="AU23" s="27"/>
      <c r="AV23" s="27"/>
      <c r="AW23" s="27"/>
      <c r="AX23" s="25"/>
      <c r="AY23" s="27"/>
      <c r="AZ23" s="80"/>
      <c r="BA23" s="25"/>
      <c r="BB23" s="27"/>
      <c r="BC23" s="27"/>
      <c r="BD23" s="27"/>
      <c r="BE23" s="27"/>
      <c r="BF23" s="27"/>
      <c r="BG23" s="27"/>
      <c r="BH23" s="25"/>
      <c r="BI23" s="27"/>
      <c r="BJ23" s="80"/>
      <c r="BK23" s="25"/>
      <c r="BL23" s="27"/>
      <c r="BM23" s="27"/>
      <c r="BN23" s="27"/>
      <c r="BO23" s="27"/>
      <c r="BP23" s="27"/>
      <c r="BQ23" s="27"/>
      <c r="BR23" s="25"/>
      <c r="BS23" s="24"/>
    </row>
    <row r="24" spans="1:71" ht="15.75" customHeight="1">
      <c r="A24" s="12" t="s">
        <v>578</v>
      </c>
      <c r="B24" s="12" t="s">
        <v>571</v>
      </c>
      <c r="C24" s="12" t="s">
        <v>579</v>
      </c>
      <c r="D24" s="12" t="s">
        <v>37</v>
      </c>
      <c r="E24" s="14">
        <v>1</v>
      </c>
      <c r="F24" s="12" t="s">
        <v>33</v>
      </c>
      <c r="G24" s="15">
        <v>5</v>
      </c>
      <c r="H24" s="38"/>
      <c r="I24" s="20">
        <f t="shared" si="5"/>
        <v>12</v>
      </c>
      <c r="J24" s="79">
        <f t="shared" si="4"/>
        <v>12</v>
      </c>
      <c r="K24" s="29" t="s">
        <v>38</v>
      </c>
      <c r="L24" s="81">
        <v>12</v>
      </c>
      <c r="M24" s="25"/>
      <c r="N24" s="27"/>
      <c r="O24" s="27"/>
      <c r="P24" s="29" t="s">
        <v>573</v>
      </c>
      <c r="Q24" s="27"/>
      <c r="R24" s="27"/>
      <c r="S24" s="27" t="s">
        <v>574</v>
      </c>
      <c r="T24" s="25"/>
      <c r="U24" s="27"/>
      <c r="V24" s="80"/>
      <c r="W24" s="25"/>
      <c r="X24" s="27"/>
      <c r="Y24" s="27"/>
      <c r="Z24" s="27"/>
      <c r="AA24" s="27"/>
      <c r="AB24" s="27"/>
      <c r="AC24" s="27"/>
      <c r="AD24" s="25"/>
      <c r="AE24" s="27"/>
      <c r="AF24" s="80"/>
      <c r="AG24" s="25"/>
      <c r="AH24" s="27"/>
      <c r="AI24" s="27"/>
      <c r="AJ24" s="27"/>
      <c r="AK24" s="27"/>
      <c r="AL24" s="27"/>
      <c r="AM24" s="27"/>
      <c r="AN24" s="25"/>
      <c r="AO24" s="27"/>
      <c r="AP24" s="80"/>
      <c r="AQ24" s="25"/>
      <c r="AR24" s="27"/>
      <c r="AS24" s="27"/>
      <c r="AT24" s="27"/>
      <c r="AU24" s="27"/>
      <c r="AV24" s="27"/>
      <c r="AW24" s="27"/>
      <c r="AX24" s="25"/>
      <c r="AY24" s="27"/>
      <c r="AZ24" s="80"/>
      <c r="BA24" s="25"/>
      <c r="BB24" s="27"/>
      <c r="BC24" s="27"/>
      <c r="BD24" s="27"/>
      <c r="BE24" s="27"/>
      <c r="BF24" s="27"/>
      <c r="BG24" s="27"/>
      <c r="BH24" s="25"/>
      <c r="BI24" s="27"/>
      <c r="BJ24" s="80"/>
      <c r="BK24" s="25"/>
      <c r="BL24" s="27"/>
      <c r="BM24" s="27"/>
      <c r="BN24" s="27"/>
      <c r="BO24" s="27"/>
      <c r="BP24" s="27"/>
      <c r="BQ24" s="27"/>
      <c r="BR24" s="25"/>
      <c r="BS24" s="24"/>
    </row>
    <row r="25" spans="1:71" ht="15.75" customHeight="1">
      <c r="A25" s="12" t="s">
        <v>586</v>
      </c>
      <c r="B25" s="12" t="s">
        <v>571</v>
      </c>
      <c r="C25" s="12" t="s">
        <v>587</v>
      </c>
      <c r="D25" s="12" t="s">
        <v>28</v>
      </c>
      <c r="E25" s="14">
        <v>3</v>
      </c>
      <c r="F25" s="12" t="s">
        <v>33</v>
      </c>
      <c r="G25" s="15">
        <v>9</v>
      </c>
      <c r="H25" s="38"/>
      <c r="I25" s="20">
        <f t="shared" si="5"/>
        <v>2</v>
      </c>
      <c r="J25" s="79">
        <f t="shared" si="4"/>
        <v>2</v>
      </c>
      <c r="K25" s="29" t="s">
        <v>62</v>
      </c>
      <c r="L25" s="81">
        <v>2</v>
      </c>
      <c r="M25" s="31">
        <v>43924</v>
      </c>
      <c r="N25" s="29" t="s">
        <v>171</v>
      </c>
      <c r="O25" s="29" t="s">
        <v>82</v>
      </c>
      <c r="P25" s="27"/>
      <c r="Q25" s="27"/>
      <c r="R25" s="27"/>
      <c r="S25" s="29" t="s">
        <v>574</v>
      </c>
      <c r="T25" s="25"/>
      <c r="U25" s="27"/>
      <c r="V25" s="80"/>
      <c r="W25" s="25"/>
      <c r="X25" s="27"/>
      <c r="Y25" s="27"/>
      <c r="Z25" s="27"/>
      <c r="AA25" s="27"/>
      <c r="AB25" s="27"/>
      <c r="AC25" s="27"/>
      <c r="AD25" s="25"/>
      <c r="AE25" s="27"/>
      <c r="AF25" s="80"/>
      <c r="AG25" s="25"/>
      <c r="AH25" s="27"/>
      <c r="AI25" s="27"/>
      <c r="AJ25" s="27"/>
      <c r="AK25" s="27"/>
      <c r="AL25" s="27"/>
      <c r="AM25" s="27"/>
      <c r="AN25" s="25"/>
      <c r="AO25" s="27"/>
      <c r="AP25" s="80"/>
      <c r="AQ25" s="25"/>
      <c r="AR25" s="27"/>
      <c r="AS25" s="27"/>
      <c r="AT25" s="27"/>
      <c r="AU25" s="27"/>
      <c r="AV25" s="27"/>
      <c r="AW25" s="27"/>
      <c r="AX25" s="25"/>
      <c r="AY25" s="27"/>
      <c r="AZ25" s="80"/>
      <c r="BA25" s="25"/>
      <c r="BB25" s="27"/>
      <c r="BC25" s="27"/>
      <c r="BD25" s="27"/>
      <c r="BE25" s="27"/>
      <c r="BF25" s="27"/>
      <c r="BG25" s="27"/>
      <c r="BH25" s="25"/>
      <c r="BI25" s="27"/>
      <c r="BJ25" s="80"/>
      <c r="BK25" s="25"/>
      <c r="BL25" s="27"/>
      <c r="BM25" s="27"/>
      <c r="BN25" s="27"/>
      <c r="BO25" s="27"/>
      <c r="BP25" s="27"/>
      <c r="BQ25" s="27"/>
      <c r="BR25" s="25"/>
      <c r="BS25" s="24"/>
    </row>
    <row r="26" spans="1:71" ht="15.75" customHeight="1">
      <c r="A26" s="12" t="s">
        <v>588</v>
      </c>
      <c r="B26" s="12" t="s">
        <v>455</v>
      </c>
      <c r="C26" s="12" t="s">
        <v>589</v>
      </c>
      <c r="D26" s="12" t="s">
        <v>37</v>
      </c>
      <c r="E26" s="14">
        <v>3</v>
      </c>
      <c r="F26" s="12" t="s">
        <v>33</v>
      </c>
      <c r="G26" s="15">
        <v>15</v>
      </c>
      <c r="H26" s="38"/>
      <c r="I26" s="20">
        <f t="shared" si="5"/>
        <v>0</v>
      </c>
      <c r="J26" s="79">
        <f t="shared" si="4"/>
        <v>0</v>
      </c>
      <c r="K26" s="27"/>
      <c r="L26" s="80"/>
      <c r="M26" s="25"/>
      <c r="N26" s="27"/>
      <c r="O26" s="27"/>
      <c r="P26" s="27"/>
      <c r="Q26" s="27"/>
      <c r="R26" s="27"/>
      <c r="S26" s="27"/>
      <c r="T26" s="25"/>
      <c r="U26" s="27"/>
      <c r="V26" s="80"/>
      <c r="W26" s="25"/>
      <c r="X26" s="27"/>
      <c r="Y26" s="27"/>
      <c r="Z26" s="27"/>
      <c r="AA26" s="27"/>
      <c r="AB26" s="27"/>
      <c r="AC26" s="27"/>
      <c r="AD26" s="25"/>
      <c r="AE26" s="27"/>
      <c r="AF26" s="80"/>
      <c r="AG26" s="25"/>
      <c r="AH26" s="27"/>
      <c r="AI26" s="27"/>
      <c r="AJ26" s="27"/>
      <c r="AK26" s="27"/>
      <c r="AL26" s="27"/>
      <c r="AM26" s="27"/>
      <c r="AN26" s="25"/>
      <c r="AO26" s="27"/>
      <c r="AP26" s="80"/>
      <c r="AQ26" s="25"/>
      <c r="AR26" s="27"/>
      <c r="AS26" s="27"/>
      <c r="AT26" s="27"/>
      <c r="AU26" s="27"/>
      <c r="AV26" s="27"/>
      <c r="AW26" s="27"/>
      <c r="AX26" s="25"/>
      <c r="AY26" s="27"/>
      <c r="AZ26" s="80"/>
      <c r="BA26" s="25"/>
      <c r="BB26" s="27"/>
      <c r="BC26" s="27"/>
      <c r="BD26" s="27"/>
      <c r="BE26" s="27"/>
      <c r="BF26" s="27"/>
      <c r="BG26" s="27"/>
      <c r="BH26" s="25"/>
      <c r="BI26" s="27"/>
      <c r="BJ26" s="80"/>
      <c r="BK26" s="25"/>
      <c r="BL26" s="27"/>
      <c r="BM26" s="27"/>
      <c r="BN26" s="27"/>
      <c r="BO26" s="27"/>
      <c r="BP26" s="27"/>
      <c r="BQ26" s="27"/>
      <c r="BR26" s="25"/>
      <c r="BS26" s="24"/>
    </row>
    <row r="27" spans="1:71" ht="15.75" customHeight="1">
      <c r="A27" s="12" t="s">
        <v>590</v>
      </c>
      <c r="B27" s="12" t="s">
        <v>591</v>
      </c>
      <c r="C27" s="12" t="s">
        <v>592</v>
      </c>
      <c r="D27" s="12" t="s">
        <v>28</v>
      </c>
      <c r="E27" s="14">
        <v>3</v>
      </c>
      <c r="F27" s="12" t="s">
        <v>33</v>
      </c>
      <c r="G27" s="15">
        <v>8</v>
      </c>
      <c r="H27" s="38"/>
      <c r="I27" s="20">
        <f t="shared" si="5"/>
        <v>0</v>
      </c>
      <c r="J27" s="79">
        <f t="shared" si="4"/>
        <v>0</v>
      </c>
      <c r="K27" s="27"/>
      <c r="L27" s="80"/>
      <c r="M27" s="25"/>
      <c r="N27" s="27"/>
      <c r="O27" s="27"/>
      <c r="P27" s="27"/>
      <c r="Q27" s="27"/>
      <c r="R27" s="27"/>
      <c r="S27" s="27"/>
      <c r="T27" s="25"/>
      <c r="U27" s="27"/>
      <c r="V27" s="80"/>
      <c r="W27" s="25"/>
      <c r="X27" s="27"/>
      <c r="Y27" s="27"/>
      <c r="Z27" s="27"/>
      <c r="AA27" s="27"/>
      <c r="AB27" s="27"/>
      <c r="AC27" s="27"/>
      <c r="AD27" s="25"/>
      <c r="AE27" s="27"/>
      <c r="AF27" s="80"/>
      <c r="AG27" s="25"/>
      <c r="AH27" s="27"/>
      <c r="AI27" s="27"/>
      <c r="AJ27" s="27"/>
      <c r="AK27" s="27"/>
      <c r="AL27" s="27"/>
      <c r="AM27" s="27"/>
      <c r="AN27" s="25"/>
      <c r="AO27" s="27"/>
      <c r="AP27" s="80"/>
      <c r="AQ27" s="25"/>
      <c r="AR27" s="27"/>
      <c r="AS27" s="27"/>
      <c r="AT27" s="27"/>
      <c r="AU27" s="27"/>
      <c r="AV27" s="27"/>
      <c r="AW27" s="27"/>
      <c r="AX27" s="25"/>
      <c r="AY27" s="27"/>
      <c r="AZ27" s="80"/>
      <c r="BA27" s="25"/>
      <c r="BB27" s="27"/>
      <c r="BC27" s="27"/>
      <c r="BD27" s="27"/>
      <c r="BE27" s="27"/>
      <c r="BF27" s="27"/>
      <c r="BG27" s="27"/>
      <c r="BH27" s="25"/>
      <c r="BI27" s="27"/>
      <c r="BJ27" s="80"/>
      <c r="BK27" s="25"/>
      <c r="BL27" s="27"/>
      <c r="BM27" s="27"/>
      <c r="BN27" s="27"/>
      <c r="BO27" s="27"/>
      <c r="BP27" s="27"/>
      <c r="BQ27" s="27"/>
      <c r="BR27" s="25"/>
      <c r="BS27" s="24"/>
    </row>
    <row r="28" spans="1:71" ht="15.75" customHeight="1">
      <c r="A28" s="12" t="s">
        <v>593</v>
      </c>
      <c r="B28" s="12" t="s">
        <v>591</v>
      </c>
      <c r="C28" s="12" t="s">
        <v>594</v>
      </c>
      <c r="D28" s="12" t="s">
        <v>28</v>
      </c>
      <c r="E28" s="14">
        <v>3</v>
      </c>
      <c r="F28" s="12" t="s">
        <v>33</v>
      </c>
      <c r="G28" s="15">
        <v>5</v>
      </c>
      <c r="H28" s="38"/>
      <c r="I28" s="20">
        <f t="shared" si="5"/>
        <v>0</v>
      </c>
      <c r="J28" s="79">
        <f t="shared" si="4"/>
        <v>0</v>
      </c>
      <c r="K28" s="27"/>
      <c r="L28" s="80"/>
      <c r="M28" s="25"/>
      <c r="N28" s="27"/>
      <c r="O28" s="27"/>
      <c r="P28" s="27"/>
      <c r="Q28" s="27"/>
      <c r="R28" s="27"/>
      <c r="S28" s="27"/>
      <c r="T28" s="25"/>
      <c r="U28" s="27"/>
      <c r="V28" s="80"/>
      <c r="W28" s="25"/>
      <c r="X28" s="27"/>
      <c r="Y28" s="27"/>
      <c r="Z28" s="27"/>
      <c r="AA28" s="27"/>
      <c r="AB28" s="27"/>
      <c r="AC28" s="27"/>
      <c r="AD28" s="25"/>
      <c r="AE28" s="27"/>
      <c r="AF28" s="80"/>
      <c r="AG28" s="25"/>
      <c r="AH28" s="27"/>
      <c r="AI28" s="27"/>
      <c r="AJ28" s="27"/>
      <c r="AK28" s="27"/>
      <c r="AL28" s="27"/>
      <c r="AM28" s="27"/>
      <c r="AN28" s="25"/>
      <c r="AO28" s="27"/>
      <c r="AP28" s="80"/>
      <c r="AQ28" s="25"/>
      <c r="AR28" s="27"/>
      <c r="AS28" s="27"/>
      <c r="AT28" s="27"/>
      <c r="AU28" s="27"/>
      <c r="AV28" s="27"/>
      <c r="AW28" s="27"/>
      <c r="AX28" s="25"/>
      <c r="AY28" s="27"/>
      <c r="AZ28" s="80"/>
      <c r="BA28" s="25"/>
      <c r="BB28" s="27"/>
      <c r="BC28" s="27"/>
      <c r="BD28" s="27"/>
      <c r="BE28" s="27"/>
      <c r="BF28" s="27"/>
      <c r="BG28" s="27"/>
      <c r="BH28" s="25"/>
      <c r="BI28" s="27"/>
      <c r="BJ28" s="80"/>
      <c r="BK28" s="25"/>
      <c r="BL28" s="27"/>
      <c r="BM28" s="27"/>
      <c r="BN28" s="27"/>
      <c r="BO28" s="27"/>
      <c r="BP28" s="27"/>
      <c r="BQ28" s="27"/>
      <c r="BR28" s="25"/>
      <c r="BS28" s="24"/>
    </row>
    <row r="29" spans="1:71" ht="15.75" customHeight="1">
      <c r="A29" s="12" t="s">
        <v>595</v>
      </c>
      <c r="B29" s="12" t="s">
        <v>591</v>
      </c>
      <c r="C29" s="12" t="s">
        <v>596</v>
      </c>
      <c r="D29" s="12" t="s">
        <v>37</v>
      </c>
      <c r="E29" s="14">
        <v>2</v>
      </c>
      <c r="F29" s="12" t="s">
        <v>33</v>
      </c>
      <c r="G29" s="15">
        <v>1</v>
      </c>
      <c r="H29" s="38"/>
      <c r="I29" s="20">
        <f t="shared" si="5"/>
        <v>0</v>
      </c>
      <c r="J29" s="79">
        <f t="shared" si="4"/>
        <v>0</v>
      </c>
      <c r="K29" s="27"/>
      <c r="L29" s="80"/>
      <c r="M29" s="25"/>
      <c r="N29" s="27"/>
      <c r="O29" s="27"/>
      <c r="P29" s="27"/>
      <c r="Q29" s="27"/>
      <c r="R29" s="27"/>
      <c r="S29" s="27"/>
      <c r="T29" s="25"/>
      <c r="U29" s="27"/>
      <c r="V29" s="80"/>
      <c r="W29" s="25"/>
      <c r="X29" s="27"/>
      <c r="Y29" s="27"/>
      <c r="Z29" s="27"/>
      <c r="AA29" s="27"/>
      <c r="AB29" s="27"/>
      <c r="AC29" s="27"/>
      <c r="AD29" s="25"/>
      <c r="AE29" s="27"/>
      <c r="AF29" s="80"/>
      <c r="AG29" s="25"/>
      <c r="AH29" s="27"/>
      <c r="AI29" s="27"/>
      <c r="AJ29" s="27"/>
      <c r="AK29" s="27"/>
      <c r="AL29" s="27"/>
      <c r="AM29" s="27"/>
      <c r="AN29" s="25"/>
      <c r="AO29" s="27"/>
      <c r="AP29" s="80"/>
      <c r="AQ29" s="25"/>
      <c r="AR29" s="27"/>
      <c r="AS29" s="27"/>
      <c r="AT29" s="27"/>
      <c r="AU29" s="27"/>
      <c r="AV29" s="27"/>
      <c r="AW29" s="27"/>
      <c r="AX29" s="25"/>
      <c r="AY29" s="27"/>
      <c r="AZ29" s="80"/>
      <c r="BA29" s="25"/>
      <c r="BB29" s="27"/>
      <c r="BC29" s="27"/>
      <c r="BD29" s="27"/>
      <c r="BE29" s="27"/>
      <c r="BF29" s="27"/>
      <c r="BG29" s="27"/>
      <c r="BH29" s="25"/>
      <c r="BI29" s="27"/>
      <c r="BJ29" s="80"/>
      <c r="BK29" s="25"/>
      <c r="BL29" s="27"/>
      <c r="BM29" s="27"/>
      <c r="BN29" s="27"/>
      <c r="BO29" s="27"/>
      <c r="BP29" s="27"/>
      <c r="BQ29" s="27"/>
      <c r="BR29" s="25"/>
      <c r="BS29" s="24"/>
    </row>
    <row r="30" spans="1:71" ht="15.75" customHeight="1">
      <c r="A30" s="12" t="s">
        <v>597</v>
      </c>
      <c r="B30" s="12" t="s">
        <v>598</v>
      </c>
      <c r="C30" s="12" t="s">
        <v>599</v>
      </c>
      <c r="D30" s="12" t="s">
        <v>28</v>
      </c>
      <c r="E30" s="14">
        <v>3</v>
      </c>
      <c r="F30" s="12" t="s">
        <v>33</v>
      </c>
      <c r="G30" s="15">
        <v>5</v>
      </c>
      <c r="H30" s="38"/>
      <c r="I30" s="20">
        <f t="shared" si="5"/>
        <v>0</v>
      </c>
      <c r="J30" s="79">
        <f t="shared" si="4"/>
        <v>0</v>
      </c>
      <c r="K30" s="27"/>
      <c r="L30" s="80"/>
      <c r="M30" s="25"/>
      <c r="N30" s="27"/>
      <c r="O30" s="27"/>
      <c r="P30" s="27"/>
      <c r="Q30" s="27"/>
      <c r="R30" s="27"/>
      <c r="S30" s="27"/>
      <c r="T30" s="25"/>
      <c r="U30" s="27"/>
      <c r="V30" s="80"/>
      <c r="W30" s="25"/>
      <c r="X30" s="27"/>
      <c r="Y30" s="27"/>
      <c r="Z30" s="27"/>
      <c r="AA30" s="27"/>
      <c r="AB30" s="27"/>
      <c r="AC30" s="27"/>
      <c r="AD30" s="25"/>
      <c r="AE30" s="27"/>
      <c r="AF30" s="80"/>
      <c r="AG30" s="25"/>
      <c r="AH30" s="27"/>
      <c r="AI30" s="27"/>
      <c r="AJ30" s="27"/>
      <c r="AK30" s="27"/>
      <c r="AL30" s="27"/>
      <c r="AM30" s="27"/>
      <c r="AN30" s="25"/>
      <c r="AO30" s="27"/>
      <c r="AP30" s="80"/>
      <c r="AQ30" s="25"/>
      <c r="AR30" s="27"/>
      <c r="AS30" s="27"/>
      <c r="AT30" s="27"/>
      <c r="AU30" s="27"/>
      <c r="AV30" s="27"/>
      <c r="AW30" s="27"/>
      <c r="AX30" s="25"/>
      <c r="AY30" s="27"/>
      <c r="AZ30" s="80"/>
      <c r="BA30" s="25"/>
      <c r="BB30" s="27"/>
      <c r="BC30" s="27"/>
      <c r="BD30" s="27"/>
      <c r="BE30" s="27"/>
      <c r="BF30" s="27"/>
      <c r="BG30" s="27"/>
      <c r="BH30" s="25"/>
      <c r="BI30" s="27"/>
      <c r="BJ30" s="80"/>
      <c r="BK30" s="25"/>
      <c r="BL30" s="27"/>
      <c r="BM30" s="27"/>
      <c r="BN30" s="27"/>
      <c r="BO30" s="27"/>
      <c r="BP30" s="27"/>
      <c r="BQ30" s="27"/>
      <c r="BR30" s="25"/>
      <c r="BS30" s="24"/>
    </row>
    <row r="31" spans="1:71" ht="15.75" customHeight="1">
      <c r="A31" s="12" t="s">
        <v>600</v>
      </c>
      <c r="B31" s="12" t="s">
        <v>601</v>
      </c>
      <c r="C31" s="12" t="s">
        <v>602</v>
      </c>
      <c r="D31" s="12" t="s">
        <v>28</v>
      </c>
      <c r="E31" s="14">
        <v>3</v>
      </c>
      <c r="F31" s="12" t="s">
        <v>33</v>
      </c>
      <c r="G31" s="15">
        <v>5</v>
      </c>
      <c r="H31" s="38"/>
      <c r="I31" s="20">
        <f t="shared" si="5"/>
        <v>0</v>
      </c>
      <c r="J31" s="79">
        <f t="shared" si="4"/>
        <v>0</v>
      </c>
      <c r="K31" s="27"/>
      <c r="L31" s="80"/>
      <c r="M31" s="25"/>
      <c r="N31" s="29" t="s">
        <v>171</v>
      </c>
      <c r="O31" s="29" t="s">
        <v>82</v>
      </c>
      <c r="P31" s="27"/>
      <c r="Q31" s="27"/>
      <c r="R31" s="27"/>
      <c r="S31" s="27"/>
      <c r="T31" s="25"/>
      <c r="U31" s="27"/>
      <c r="V31" s="80"/>
      <c r="W31" s="25"/>
      <c r="X31" s="27"/>
      <c r="Y31" s="27"/>
      <c r="Z31" s="27"/>
      <c r="AA31" s="27"/>
      <c r="AB31" s="27"/>
      <c r="AC31" s="27"/>
      <c r="AD31" s="25"/>
      <c r="AE31" s="27"/>
      <c r="AF31" s="80"/>
      <c r="AG31" s="25"/>
      <c r="AH31" s="27"/>
      <c r="AI31" s="27"/>
      <c r="AJ31" s="27"/>
      <c r="AK31" s="27"/>
      <c r="AL31" s="27"/>
      <c r="AM31" s="27"/>
      <c r="AN31" s="25"/>
      <c r="AO31" s="27"/>
      <c r="AP31" s="80"/>
      <c r="AQ31" s="25"/>
      <c r="AR31" s="27"/>
      <c r="AS31" s="27"/>
      <c r="AT31" s="27"/>
      <c r="AU31" s="27"/>
      <c r="AV31" s="27"/>
      <c r="AW31" s="27"/>
      <c r="AX31" s="25"/>
      <c r="AY31" s="27"/>
      <c r="AZ31" s="80"/>
      <c r="BA31" s="25"/>
      <c r="BB31" s="27"/>
      <c r="BC31" s="27"/>
      <c r="BD31" s="27"/>
      <c r="BE31" s="27"/>
      <c r="BF31" s="27"/>
      <c r="BG31" s="27"/>
      <c r="BH31" s="25"/>
      <c r="BI31" s="27"/>
      <c r="BJ31" s="80"/>
      <c r="BK31" s="25"/>
      <c r="BL31" s="27"/>
      <c r="BM31" s="27"/>
      <c r="BN31" s="27"/>
      <c r="BO31" s="27"/>
      <c r="BP31" s="27"/>
      <c r="BQ31" s="27"/>
      <c r="BR31" s="25"/>
      <c r="BS31" s="24"/>
    </row>
    <row r="32" spans="1:71" ht="15.75" customHeight="1">
      <c r="A32" s="12" t="s">
        <v>603</v>
      </c>
      <c r="B32" s="12" t="s">
        <v>601</v>
      </c>
      <c r="C32" s="12" t="s">
        <v>604</v>
      </c>
      <c r="D32" s="12" t="s">
        <v>28</v>
      </c>
      <c r="E32" s="14">
        <v>4</v>
      </c>
      <c r="F32" s="12" t="s">
        <v>33</v>
      </c>
      <c r="G32" s="15">
        <v>4</v>
      </c>
      <c r="H32" s="38"/>
      <c r="I32" s="20">
        <f t="shared" si="5"/>
        <v>0</v>
      </c>
      <c r="J32" s="79">
        <f t="shared" si="4"/>
        <v>0</v>
      </c>
      <c r="K32" s="27"/>
      <c r="L32" s="80"/>
      <c r="M32" s="25"/>
      <c r="N32" s="29" t="s">
        <v>171</v>
      </c>
      <c r="O32" s="29" t="s">
        <v>82</v>
      </c>
      <c r="P32" s="27"/>
      <c r="Q32" s="27"/>
      <c r="R32" s="27"/>
      <c r="S32" s="27"/>
      <c r="T32" s="25"/>
      <c r="U32" s="27"/>
      <c r="V32" s="80"/>
      <c r="W32" s="25"/>
      <c r="X32" s="27"/>
      <c r="Y32" s="27"/>
      <c r="Z32" s="27"/>
      <c r="AA32" s="27"/>
      <c r="AB32" s="27"/>
      <c r="AC32" s="27"/>
      <c r="AD32" s="25"/>
      <c r="AE32" s="27"/>
      <c r="AF32" s="80"/>
      <c r="AG32" s="25"/>
      <c r="AH32" s="27"/>
      <c r="AI32" s="27"/>
      <c r="AJ32" s="27"/>
      <c r="AK32" s="27"/>
      <c r="AL32" s="27"/>
      <c r="AM32" s="27"/>
      <c r="AN32" s="25"/>
      <c r="AO32" s="27"/>
      <c r="AP32" s="80"/>
      <c r="AQ32" s="25"/>
      <c r="AR32" s="27"/>
      <c r="AS32" s="27"/>
      <c r="AT32" s="27"/>
      <c r="AU32" s="27"/>
      <c r="AV32" s="27"/>
      <c r="AW32" s="27"/>
      <c r="AX32" s="25"/>
      <c r="AY32" s="27"/>
      <c r="AZ32" s="80"/>
      <c r="BA32" s="25"/>
      <c r="BB32" s="27"/>
      <c r="BC32" s="27"/>
      <c r="BD32" s="27"/>
      <c r="BE32" s="27"/>
      <c r="BF32" s="27"/>
      <c r="BG32" s="27"/>
      <c r="BH32" s="25"/>
      <c r="BI32" s="27"/>
      <c r="BJ32" s="80"/>
      <c r="BK32" s="25"/>
      <c r="BL32" s="27"/>
      <c r="BM32" s="27"/>
      <c r="BN32" s="27"/>
      <c r="BO32" s="27"/>
      <c r="BP32" s="27"/>
      <c r="BQ32" s="27"/>
      <c r="BR32" s="25"/>
      <c r="BS32" s="24"/>
    </row>
    <row r="33" spans="1:71" ht="15.75" customHeight="1">
      <c r="A33" s="12" t="s">
        <v>605</v>
      </c>
      <c r="B33" s="12" t="s">
        <v>601</v>
      </c>
      <c r="C33" s="12" t="s">
        <v>606</v>
      </c>
      <c r="D33" s="12" t="s">
        <v>37</v>
      </c>
      <c r="E33" s="14">
        <v>2</v>
      </c>
      <c r="F33" s="12" t="s">
        <v>33</v>
      </c>
      <c r="G33" s="15">
        <v>7</v>
      </c>
      <c r="H33" s="38"/>
      <c r="I33" s="20">
        <f t="shared" si="5"/>
        <v>0</v>
      </c>
      <c r="J33" s="79">
        <f t="shared" si="4"/>
        <v>0</v>
      </c>
      <c r="K33" s="27"/>
      <c r="L33" s="80"/>
      <c r="M33" s="25"/>
      <c r="N33" s="29" t="s">
        <v>63</v>
      </c>
      <c r="O33" s="29" t="s">
        <v>82</v>
      </c>
      <c r="P33" s="27"/>
      <c r="Q33" s="27"/>
      <c r="R33" s="27"/>
      <c r="S33" s="27"/>
      <c r="T33" s="25"/>
      <c r="U33" s="27"/>
      <c r="V33" s="80"/>
      <c r="W33" s="25"/>
      <c r="X33" s="27"/>
      <c r="Y33" s="27"/>
      <c r="Z33" s="27"/>
      <c r="AA33" s="27"/>
      <c r="AB33" s="27"/>
      <c r="AC33" s="27"/>
      <c r="AD33" s="25"/>
      <c r="AE33" s="27"/>
      <c r="AF33" s="80"/>
      <c r="AG33" s="25"/>
      <c r="AH33" s="27"/>
      <c r="AI33" s="27"/>
      <c r="AJ33" s="27"/>
      <c r="AK33" s="27"/>
      <c r="AL33" s="27"/>
      <c r="AM33" s="27"/>
      <c r="AN33" s="25"/>
      <c r="AO33" s="27"/>
      <c r="AP33" s="80"/>
      <c r="AQ33" s="25"/>
      <c r="AR33" s="27"/>
      <c r="AS33" s="27"/>
      <c r="AT33" s="27"/>
      <c r="AU33" s="27"/>
      <c r="AV33" s="27"/>
      <c r="AW33" s="27"/>
      <c r="AX33" s="25"/>
      <c r="AY33" s="27"/>
      <c r="AZ33" s="80"/>
      <c r="BA33" s="25"/>
      <c r="BB33" s="27"/>
      <c r="BC33" s="27"/>
      <c r="BD33" s="27"/>
      <c r="BE33" s="27"/>
      <c r="BF33" s="27"/>
      <c r="BG33" s="27"/>
      <c r="BH33" s="25"/>
      <c r="BI33" s="27"/>
      <c r="BJ33" s="80"/>
      <c r="BK33" s="25"/>
      <c r="BL33" s="27"/>
      <c r="BM33" s="27"/>
      <c r="BN33" s="27"/>
      <c r="BO33" s="27"/>
      <c r="BP33" s="27"/>
      <c r="BQ33" s="27"/>
      <c r="BR33" s="25"/>
      <c r="BS33" s="24"/>
    </row>
    <row r="34" spans="1:71" ht="15.75" customHeight="1">
      <c r="A34" s="12" t="s">
        <v>607</v>
      </c>
      <c r="B34" s="12" t="s">
        <v>433</v>
      </c>
      <c r="C34" s="12" t="s">
        <v>608</v>
      </c>
      <c r="D34" s="12" t="s">
        <v>37</v>
      </c>
      <c r="E34" s="14">
        <v>3</v>
      </c>
      <c r="F34" s="12" t="s">
        <v>33</v>
      </c>
      <c r="G34" s="15">
        <v>5</v>
      </c>
      <c r="H34" s="16">
        <v>6</v>
      </c>
      <c r="I34" s="41">
        <v>6</v>
      </c>
      <c r="J34" s="79">
        <f t="shared" si="4"/>
        <v>12</v>
      </c>
      <c r="K34" s="29" t="s">
        <v>62</v>
      </c>
      <c r="L34" s="81">
        <v>2</v>
      </c>
      <c r="M34" s="29">
        <v>20200404</v>
      </c>
      <c r="N34" s="29" t="s">
        <v>63</v>
      </c>
      <c r="O34" s="29" t="s">
        <v>82</v>
      </c>
      <c r="P34" s="29"/>
      <c r="Q34" s="27"/>
      <c r="R34" s="27"/>
      <c r="S34" s="29" t="s">
        <v>436</v>
      </c>
      <c r="T34" s="29"/>
      <c r="U34" s="29" t="s">
        <v>62</v>
      </c>
      <c r="V34" s="81">
        <v>2</v>
      </c>
      <c r="W34" s="29">
        <v>20200418</v>
      </c>
      <c r="X34" s="29" t="s">
        <v>62</v>
      </c>
      <c r="Y34" s="29" t="s">
        <v>82</v>
      </c>
      <c r="Z34" s="27"/>
      <c r="AA34" s="27"/>
      <c r="AB34" s="27"/>
      <c r="AC34" s="27"/>
      <c r="AD34" s="25"/>
      <c r="AE34" s="29" t="s">
        <v>62</v>
      </c>
      <c r="AF34" s="81">
        <v>2</v>
      </c>
      <c r="AG34" s="29">
        <v>20200509</v>
      </c>
      <c r="AH34" s="29" t="s">
        <v>63</v>
      </c>
      <c r="AI34" s="29" t="s">
        <v>82</v>
      </c>
      <c r="AJ34" s="27"/>
      <c r="AK34" s="27"/>
      <c r="AL34" s="27"/>
      <c r="AM34" s="27"/>
      <c r="AN34" s="25"/>
      <c r="AO34" s="27"/>
      <c r="AP34" s="80"/>
      <c r="AQ34" s="25"/>
      <c r="AR34" s="27"/>
      <c r="AS34" s="27"/>
      <c r="AT34" s="27"/>
      <c r="AU34" s="27"/>
      <c r="AV34" s="27"/>
      <c r="AW34" s="27"/>
      <c r="AX34" s="25"/>
      <c r="AY34" s="27"/>
      <c r="AZ34" s="80"/>
      <c r="BA34" s="25"/>
      <c r="BB34" s="27"/>
      <c r="BC34" s="27"/>
      <c r="BD34" s="27"/>
      <c r="BE34" s="27"/>
      <c r="BF34" s="27"/>
      <c r="BG34" s="27"/>
      <c r="BH34" s="25"/>
      <c r="BI34" s="27"/>
      <c r="BJ34" s="80"/>
      <c r="BK34" s="25"/>
      <c r="BL34" s="27"/>
      <c r="BM34" s="27"/>
      <c r="BN34" s="27"/>
      <c r="BO34" s="27"/>
      <c r="BP34" s="27"/>
      <c r="BQ34" s="27"/>
      <c r="BR34" s="25"/>
      <c r="BS34" s="24"/>
    </row>
    <row r="35" spans="1:71" ht="15.75" customHeight="1">
      <c r="A35" s="12" t="s">
        <v>609</v>
      </c>
      <c r="B35" s="12" t="s">
        <v>433</v>
      </c>
      <c r="C35" s="12" t="s">
        <v>610</v>
      </c>
      <c r="D35" s="12" t="s">
        <v>37</v>
      </c>
      <c r="E35" s="14">
        <v>2</v>
      </c>
      <c r="F35" s="12" t="s">
        <v>33</v>
      </c>
      <c r="G35" s="15">
        <v>4</v>
      </c>
      <c r="H35" s="16">
        <v>2</v>
      </c>
      <c r="I35" s="41">
        <v>10</v>
      </c>
      <c r="J35" s="79">
        <f t="shared" si="4"/>
        <v>12</v>
      </c>
      <c r="K35" s="29" t="s">
        <v>62</v>
      </c>
      <c r="L35" s="81">
        <v>4</v>
      </c>
      <c r="M35" s="29">
        <v>20200404</v>
      </c>
      <c r="N35" s="29" t="s">
        <v>63</v>
      </c>
      <c r="O35" s="29" t="s">
        <v>82</v>
      </c>
      <c r="P35" s="27"/>
      <c r="Q35" s="27"/>
      <c r="R35" s="27"/>
      <c r="S35" s="29" t="s">
        <v>436</v>
      </c>
      <c r="T35" s="25"/>
      <c r="U35" s="29" t="s">
        <v>62</v>
      </c>
      <c r="V35" s="81">
        <v>4</v>
      </c>
      <c r="W35" s="29">
        <v>20200418</v>
      </c>
      <c r="X35" s="29" t="s">
        <v>62</v>
      </c>
      <c r="Y35" s="29" t="s">
        <v>82</v>
      </c>
      <c r="Z35" s="27"/>
      <c r="AA35" s="27"/>
      <c r="AB35" s="27"/>
      <c r="AC35" s="27"/>
      <c r="AD35" s="25"/>
      <c r="AE35" s="29" t="s">
        <v>62</v>
      </c>
      <c r="AF35" s="81">
        <v>2</v>
      </c>
      <c r="AG35" s="29">
        <v>20200509</v>
      </c>
      <c r="AH35" s="29" t="s">
        <v>63</v>
      </c>
      <c r="AI35" s="29" t="s">
        <v>82</v>
      </c>
      <c r="AJ35" s="27"/>
      <c r="AK35" s="27"/>
      <c r="AL35" s="27"/>
      <c r="AM35" s="27"/>
      <c r="AN35" s="25"/>
      <c r="AO35" s="27"/>
      <c r="AP35" s="80"/>
      <c r="AQ35" s="25"/>
      <c r="AR35" s="27"/>
      <c r="AS35" s="27"/>
      <c r="AT35" s="27"/>
      <c r="AU35" s="27"/>
      <c r="AV35" s="27"/>
      <c r="AW35" s="27"/>
      <c r="AX35" s="25"/>
      <c r="AY35" s="27"/>
      <c r="AZ35" s="80"/>
      <c r="BA35" s="25"/>
      <c r="BB35" s="27"/>
      <c r="BC35" s="27"/>
      <c r="BD35" s="27"/>
      <c r="BE35" s="27"/>
      <c r="BF35" s="27"/>
      <c r="BG35" s="27"/>
      <c r="BH35" s="25"/>
      <c r="BI35" s="27"/>
      <c r="BJ35" s="80"/>
      <c r="BK35" s="25"/>
      <c r="BL35" s="27"/>
      <c r="BM35" s="27"/>
      <c r="BN35" s="27"/>
      <c r="BO35" s="27"/>
      <c r="BP35" s="27"/>
      <c r="BQ35" s="27"/>
      <c r="BR35" s="25"/>
      <c r="BS35" s="24"/>
    </row>
    <row r="36" spans="1:71" ht="15.75" customHeight="1">
      <c r="A36" s="12" t="s">
        <v>611</v>
      </c>
      <c r="B36" s="12" t="s">
        <v>433</v>
      </c>
      <c r="C36" s="12" t="s">
        <v>612</v>
      </c>
      <c r="D36" s="12" t="s">
        <v>37</v>
      </c>
      <c r="E36" s="14">
        <v>2</v>
      </c>
      <c r="F36" s="12" t="s">
        <v>33</v>
      </c>
      <c r="G36" s="15">
        <v>3</v>
      </c>
      <c r="H36" s="38"/>
      <c r="I36" s="20">
        <f>SUM(L36,V36,AF36,AP36,AY36,BI36)</f>
        <v>0</v>
      </c>
      <c r="J36" s="79">
        <f t="shared" si="4"/>
        <v>0</v>
      </c>
      <c r="K36" s="27"/>
      <c r="L36" s="80"/>
      <c r="M36" s="25"/>
      <c r="N36" s="27"/>
      <c r="O36" s="27"/>
      <c r="P36" s="27"/>
      <c r="Q36" s="27"/>
      <c r="R36" s="27"/>
      <c r="S36" s="27"/>
      <c r="T36" s="25"/>
      <c r="U36" s="27"/>
      <c r="V36" s="80"/>
      <c r="W36" s="25"/>
      <c r="X36" s="27"/>
      <c r="Y36" s="27"/>
      <c r="Z36" s="27"/>
      <c r="AA36" s="27"/>
      <c r="AB36" s="27"/>
      <c r="AC36" s="27"/>
      <c r="AD36" s="25"/>
      <c r="AE36" s="27"/>
      <c r="AF36" s="80"/>
      <c r="AG36" s="25"/>
      <c r="AH36" s="27"/>
      <c r="AI36" s="27"/>
      <c r="AJ36" s="27"/>
      <c r="AK36" s="27"/>
      <c r="AL36" s="27"/>
      <c r="AM36" s="27"/>
      <c r="AN36" s="25"/>
      <c r="AO36" s="27"/>
      <c r="AP36" s="80"/>
      <c r="AQ36" s="25"/>
      <c r="AR36" s="27"/>
      <c r="AS36" s="27"/>
      <c r="AT36" s="27"/>
      <c r="AU36" s="27"/>
      <c r="AV36" s="27"/>
      <c r="AW36" s="27"/>
      <c r="AX36" s="25"/>
      <c r="AY36" s="27"/>
      <c r="AZ36" s="80"/>
      <c r="BA36" s="25"/>
      <c r="BB36" s="27"/>
      <c r="BC36" s="27"/>
      <c r="BD36" s="27"/>
      <c r="BE36" s="27"/>
      <c r="BF36" s="27"/>
      <c r="BG36" s="27"/>
      <c r="BH36" s="25"/>
      <c r="BI36" s="27"/>
      <c r="BJ36" s="80"/>
      <c r="BK36" s="25"/>
      <c r="BL36" s="27"/>
      <c r="BM36" s="27"/>
      <c r="BN36" s="27"/>
      <c r="BO36" s="27"/>
      <c r="BP36" s="27"/>
      <c r="BQ36" s="27"/>
      <c r="BR36" s="25"/>
      <c r="BS36" s="24"/>
    </row>
    <row r="37" spans="1:71" ht="15.75" customHeight="1">
      <c r="A37" s="12" t="s">
        <v>613</v>
      </c>
      <c r="B37" s="12" t="s">
        <v>433</v>
      </c>
      <c r="C37" s="12" t="s">
        <v>614</v>
      </c>
      <c r="D37" s="12" t="s">
        <v>28</v>
      </c>
      <c r="E37" s="14">
        <v>3</v>
      </c>
      <c r="F37" s="12" t="s">
        <v>33</v>
      </c>
      <c r="G37" s="15">
        <v>8</v>
      </c>
      <c r="H37" s="16">
        <v>4</v>
      </c>
      <c r="I37" s="41">
        <v>8</v>
      </c>
      <c r="J37" s="79">
        <f t="shared" si="4"/>
        <v>12</v>
      </c>
      <c r="K37" s="29" t="s">
        <v>38</v>
      </c>
      <c r="L37" s="81">
        <v>4</v>
      </c>
      <c r="M37" s="25"/>
      <c r="N37" s="27"/>
      <c r="O37" s="27"/>
      <c r="P37" s="101" t="s">
        <v>615</v>
      </c>
      <c r="Q37" s="29"/>
      <c r="R37" s="27"/>
      <c r="S37" s="29" t="s">
        <v>436</v>
      </c>
      <c r="T37" s="29">
        <v>20200425</v>
      </c>
      <c r="U37" s="29" t="s">
        <v>62</v>
      </c>
      <c r="V37" s="81">
        <v>4</v>
      </c>
      <c r="W37" s="29">
        <v>20200425</v>
      </c>
      <c r="X37" s="29" t="s">
        <v>62</v>
      </c>
      <c r="Y37" s="29" t="s">
        <v>82</v>
      </c>
      <c r="Z37" s="27"/>
      <c r="AA37" s="27"/>
      <c r="AB37" s="27"/>
      <c r="AC37" s="27"/>
      <c r="AD37" s="25"/>
      <c r="AE37" s="27"/>
      <c r="AF37" s="80"/>
      <c r="AG37" s="25"/>
      <c r="AH37" s="27"/>
      <c r="AI37" s="27"/>
      <c r="AJ37" s="27"/>
      <c r="AK37" s="27"/>
      <c r="AL37" s="27"/>
      <c r="AM37" s="27"/>
      <c r="AN37" s="25"/>
      <c r="AO37" s="27"/>
      <c r="AP37" s="80"/>
      <c r="AQ37" s="25"/>
      <c r="AR37" s="27"/>
      <c r="AS37" s="27"/>
      <c r="AT37" s="27"/>
      <c r="AU37" s="27"/>
      <c r="AV37" s="27"/>
      <c r="AW37" s="27"/>
      <c r="AX37" s="25"/>
      <c r="AY37" s="27"/>
      <c r="AZ37" s="80"/>
      <c r="BA37" s="25"/>
      <c r="BB37" s="27"/>
      <c r="BC37" s="27"/>
      <c r="BD37" s="27"/>
      <c r="BE37" s="27"/>
      <c r="BF37" s="27"/>
      <c r="BG37" s="27"/>
      <c r="BH37" s="25"/>
      <c r="BI37" s="27"/>
      <c r="BJ37" s="80"/>
      <c r="BK37" s="25"/>
      <c r="BL37" s="27"/>
      <c r="BM37" s="27"/>
      <c r="BN37" s="27"/>
      <c r="BO37" s="27"/>
      <c r="BP37" s="27"/>
      <c r="BQ37" s="27"/>
      <c r="BR37" s="25"/>
      <c r="BS37" s="24"/>
    </row>
    <row r="38" spans="1:71" ht="15.75" customHeight="1">
      <c r="A38" s="12" t="s">
        <v>616</v>
      </c>
      <c r="B38" s="13" t="s">
        <v>617</v>
      </c>
      <c r="C38" s="12" t="s">
        <v>618</v>
      </c>
      <c r="D38" s="12" t="s">
        <v>37</v>
      </c>
      <c r="E38" s="14">
        <v>2</v>
      </c>
      <c r="F38" s="12" t="s">
        <v>33</v>
      </c>
      <c r="G38" s="15">
        <v>1</v>
      </c>
      <c r="H38" s="16">
        <v>20</v>
      </c>
      <c r="I38" s="41">
        <v>6</v>
      </c>
      <c r="J38" s="86">
        <v>26</v>
      </c>
      <c r="K38" s="29" t="s">
        <v>62</v>
      </c>
      <c r="L38" s="81">
        <v>2</v>
      </c>
      <c r="M38" s="25"/>
      <c r="N38" s="29" t="s">
        <v>63</v>
      </c>
      <c r="O38" s="29" t="s">
        <v>82</v>
      </c>
      <c r="P38" s="27"/>
      <c r="Q38" s="27"/>
      <c r="R38" s="29" t="s">
        <v>619</v>
      </c>
      <c r="S38" s="29" t="s">
        <v>620</v>
      </c>
      <c r="T38" s="25"/>
      <c r="U38" s="29" t="s">
        <v>62</v>
      </c>
      <c r="V38" s="81">
        <v>2</v>
      </c>
      <c r="W38" s="25"/>
      <c r="X38" s="29" t="s">
        <v>62</v>
      </c>
      <c r="Y38" s="29" t="s">
        <v>82</v>
      </c>
      <c r="Z38" s="27"/>
      <c r="AA38" s="29" t="s">
        <v>619</v>
      </c>
      <c r="AB38" s="27"/>
      <c r="AC38" s="29" t="s">
        <v>620</v>
      </c>
      <c r="AD38" s="25"/>
      <c r="AE38" s="29" t="s">
        <v>62</v>
      </c>
      <c r="AF38" s="81">
        <v>2</v>
      </c>
      <c r="AG38" s="25"/>
      <c r="AH38" s="29" t="s">
        <v>63</v>
      </c>
      <c r="AI38" s="29" t="s">
        <v>82</v>
      </c>
      <c r="AJ38" s="27"/>
      <c r="AK38" s="27"/>
      <c r="AL38" s="29" t="s">
        <v>619</v>
      </c>
      <c r="AM38" s="29" t="s">
        <v>620</v>
      </c>
      <c r="AN38" s="25"/>
      <c r="AO38" s="27"/>
      <c r="AP38" s="80"/>
      <c r="AQ38" s="25"/>
      <c r="AR38" s="27"/>
      <c r="AS38" s="27"/>
      <c r="AT38" s="27"/>
      <c r="AU38" s="27"/>
      <c r="AV38" s="27"/>
      <c r="AW38" s="27"/>
      <c r="AX38" s="25"/>
      <c r="AY38" s="27"/>
      <c r="AZ38" s="80"/>
      <c r="BA38" s="25"/>
      <c r="BB38" s="27"/>
      <c r="BC38" s="27"/>
      <c r="BD38" s="27"/>
      <c r="BE38" s="27"/>
      <c r="BF38" s="27"/>
      <c r="BG38" s="27"/>
      <c r="BH38" s="25"/>
      <c r="BI38" s="27"/>
      <c r="BJ38" s="80"/>
      <c r="BK38" s="25"/>
      <c r="BL38" s="27"/>
      <c r="BM38" s="27"/>
      <c r="BN38" s="27"/>
      <c r="BO38" s="27"/>
      <c r="BP38" s="27"/>
      <c r="BQ38" s="27"/>
      <c r="BR38" s="25"/>
      <c r="BS38" s="24"/>
    </row>
    <row r="39" spans="1:71" ht="15.75" customHeight="1">
      <c r="A39" s="12"/>
      <c r="B39" s="12"/>
      <c r="C39" s="12"/>
      <c r="D39" s="12"/>
      <c r="E39" s="12"/>
      <c r="F39" s="12"/>
      <c r="G39" s="15"/>
      <c r="H39" s="38"/>
      <c r="I39" s="20">
        <f>SUM(L39,V39,AF39,AP39,AY39,BI39)</f>
        <v>0</v>
      </c>
      <c r="J39" s="79">
        <f>SUM(H39,I39)</f>
        <v>0</v>
      </c>
      <c r="K39" s="27"/>
      <c r="L39" s="80"/>
      <c r="M39" s="25"/>
      <c r="N39" s="27"/>
      <c r="O39" s="27"/>
      <c r="P39" s="27"/>
      <c r="Q39" s="27"/>
      <c r="R39" s="27"/>
      <c r="S39" s="27"/>
      <c r="T39" s="25"/>
      <c r="U39" s="27"/>
      <c r="V39" s="80"/>
      <c r="W39" s="25"/>
      <c r="X39" s="27"/>
      <c r="Y39" s="27"/>
      <c r="Z39" s="27"/>
      <c r="AA39" s="27"/>
      <c r="AB39" s="27"/>
      <c r="AC39" s="27"/>
      <c r="AD39" s="25"/>
      <c r="AE39" s="27"/>
      <c r="AF39" s="80"/>
      <c r="AG39" s="25"/>
      <c r="AH39" s="27"/>
      <c r="AI39" s="27"/>
      <c r="AJ39" s="27"/>
      <c r="AK39" s="27"/>
      <c r="AL39" s="27"/>
      <c r="AM39" s="27"/>
      <c r="AN39" s="25"/>
      <c r="AO39" s="27"/>
      <c r="AP39" s="80"/>
      <c r="AQ39" s="25"/>
      <c r="AR39" s="27"/>
      <c r="AS39" s="27"/>
      <c r="AT39" s="27"/>
      <c r="AU39" s="27"/>
      <c r="AV39" s="27"/>
      <c r="AW39" s="27"/>
      <c r="AX39" s="25"/>
      <c r="AY39" s="27"/>
      <c r="AZ39" s="80"/>
      <c r="BA39" s="25"/>
      <c r="BB39" s="27"/>
      <c r="BC39" s="27"/>
      <c r="BD39" s="27"/>
      <c r="BE39" s="27"/>
      <c r="BF39" s="27"/>
      <c r="BG39" s="27"/>
      <c r="BH39" s="25"/>
      <c r="BI39" s="27"/>
      <c r="BJ39" s="80"/>
      <c r="BK39" s="25"/>
      <c r="BL39" s="27"/>
      <c r="BM39" s="27"/>
      <c r="BN39" s="27"/>
      <c r="BO39" s="27"/>
      <c r="BP39" s="27"/>
      <c r="BQ39" s="27"/>
      <c r="BR39" s="25"/>
      <c r="BS39" s="24"/>
    </row>
    <row r="40" spans="1:71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00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11"/>
    </row>
    <row r="41" spans="1:71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00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11"/>
    </row>
    <row r="42" spans="1:71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00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11"/>
    </row>
    <row r="43" spans="1:71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00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11"/>
    </row>
    <row r="44" spans="1:71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00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11"/>
    </row>
    <row r="45" spans="1:71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00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11"/>
    </row>
    <row r="46" spans="1:71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00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11"/>
    </row>
    <row r="47" spans="1:71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00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11"/>
    </row>
    <row r="48" spans="1:71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00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11"/>
    </row>
    <row r="49" spans="1:71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00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11"/>
    </row>
    <row r="50" spans="1:71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00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11"/>
    </row>
    <row r="51" spans="1:71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00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11"/>
    </row>
    <row r="52" spans="1:71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00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11"/>
    </row>
    <row r="53" spans="1:71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00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11"/>
    </row>
    <row r="54" spans="1:71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00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11"/>
    </row>
    <row r="55" spans="1:71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00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11"/>
    </row>
    <row r="56" spans="1:71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00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11"/>
    </row>
    <row r="57" spans="1:71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00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11"/>
    </row>
    <row r="58" spans="1:71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00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11"/>
    </row>
    <row r="59" spans="1:71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00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11"/>
    </row>
    <row r="60" spans="1:71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00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11"/>
    </row>
    <row r="61" spans="1:71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00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11"/>
    </row>
    <row r="62" spans="1:71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00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11"/>
    </row>
    <row r="63" spans="1:71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00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11"/>
    </row>
    <row r="64" spans="1:71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00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11"/>
    </row>
    <row r="65" spans="1:71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00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11"/>
    </row>
    <row r="66" spans="1:71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00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11"/>
    </row>
    <row r="67" spans="1:71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00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11"/>
    </row>
    <row r="68" spans="1:71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00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11"/>
    </row>
    <row r="69" spans="1:71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00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11"/>
    </row>
    <row r="70" spans="1:71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00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11"/>
    </row>
    <row r="71" spans="1:71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00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11"/>
    </row>
    <row r="72" spans="1:71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00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11"/>
    </row>
    <row r="73" spans="1:71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00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11"/>
    </row>
    <row r="74" spans="1:71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00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11"/>
    </row>
    <row r="75" spans="1:71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00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11"/>
    </row>
    <row r="76" spans="1:71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00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11"/>
    </row>
    <row r="77" spans="1:71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00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11"/>
    </row>
    <row r="78" spans="1:71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00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11"/>
    </row>
    <row r="79" spans="1:71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00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11"/>
    </row>
    <row r="80" spans="1:71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00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11"/>
    </row>
    <row r="81" spans="1:71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00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11"/>
    </row>
    <row r="82" spans="1:71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00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11"/>
    </row>
    <row r="83" spans="1:71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00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11"/>
    </row>
    <row r="84" spans="1:71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00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11"/>
    </row>
    <row r="85" spans="1:71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00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11"/>
    </row>
    <row r="86" spans="1:71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00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11"/>
    </row>
    <row r="87" spans="1:71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00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11"/>
    </row>
    <row r="88" spans="1:71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00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11"/>
    </row>
    <row r="89" spans="1:71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00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11"/>
    </row>
    <row r="90" spans="1:71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00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11"/>
    </row>
    <row r="91" spans="1:71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00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11"/>
    </row>
    <row r="92" spans="1:71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00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11"/>
    </row>
    <row r="93" spans="1:71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00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11"/>
    </row>
    <row r="94" spans="1:71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00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11"/>
    </row>
    <row r="95" spans="1:71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00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11"/>
    </row>
    <row r="96" spans="1:71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00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11"/>
    </row>
    <row r="97" spans="1:71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00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11"/>
    </row>
    <row r="98" spans="1:71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00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11"/>
    </row>
    <row r="99" spans="1:71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00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11"/>
    </row>
    <row r="100" spans="1:71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00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11"/>
    </row>
    <row r="101" spans="1:71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00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11"/>
    </row>
    <row r="102" spans="1:71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00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11"/>
    </row>
    <row r="103" spans="1:71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00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11"/>
    </row>
    <row r="104" spans="1:71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00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11"/>
    </row>
    <row r="105" spans="1:71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00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11"/>
    </row>
    <row r="106" spans="1:71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00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11"/>
    </row>
    <row r="107" spans="1:71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00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11"/>
    </row>
    <row r="108" spans="1:71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00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11"/>
    </row>
    <row r="109" spans="1:71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00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11"/>
    </row>
    <row r="110" spans="1:71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00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11"/>
    </row>
    <row r="111" spans="1:71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00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11"/>
    </row>
    <row r="112" spans="1:71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00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11"/>
    </row>
    <row r="113" spans="1:71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00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11"/>
    </row>
    <row r="114" spans="1:71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00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11"/>
    </row>
    <row r="115" spans="1:71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00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11"/>
    </row>
    <row r="116" spans="1:71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00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11"/>
    </row>
    <row r="117" spans="1:71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00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11"/>
    </row>
    <row r="118" spans="1:71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00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11"/>
    </row>
    <row r="119" spans="1:71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00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11"/>
    </row>
    <row r="120" spans="1:71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00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11"/>
    </row>
    <row r="121" spans="1:71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00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11"/>
    </row>
    <row r="122" spans="1:71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00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11"/>
    </row>
    <row r="123" spans="1:71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00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11"/>
    </row>
    <row r="124" spans="1:71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00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11"/>
    </row>
    <row r="125" spans="1:71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00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11"/>
    </row>
    <row r="126" spans="1:71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00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11"/>
    </row>
    <row r="127" spans="1:71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00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11"/>
    </row>
    <row r="128" spans="1:71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00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11"/>
    </row>
    <row r="129" spans="1:71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00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11"/>
    </row>
    <row r="130" spans="1:71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00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11"/>
    </row>
    <row r="131" spans="1:71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00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11"/>
    </row>
    <row r="132" spans="1:71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00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11"/>
    </row>
    <row r="133" spans="1:71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00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11"/>
    </row>
    <row r="134" spans="1:71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00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11"/>
    </row>
    <row r="135" spans="1:71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00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11"/>
    </row>
    <row r="136" spans="1:71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00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11"/>
    </row>
    <row r="137" spans="1:71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00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11"/>
    </row>
    <row r="138" spans="1:71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00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11"/>
    </row>
    <row r="139" spans="1:71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00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11"/>
    </row>
    <row r="140" spans="1:71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00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11"/>
    </row>
    <row r="141" spans="1:71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00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11"/>
    </row>
    <row r="142" spans="1:71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00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11"/>
    </row>
    <row r="143" spans="1:71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00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11"/>
    </row>
    <row r="144" spans="1:71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00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11"/>
    </row>
    <row r="145" spans="1:71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00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11"/>
    </row>
    <row r="146" spans="1:71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00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11"/>
    </row>
    <row r="147" spans="1:71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00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11"/>
    </row>
    <row r="148" spans="1:71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00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11"/>
    </row>
    <row r="149" spans="1:71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00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11"/>
    </row>
    <row r="150" spans="1:71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00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11"/>
    </row>
    <row r="151" spans="1:71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00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11"/>
    </row>
    <row r="152" spans="1:71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00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11"/>
    </row>
    <row r="153" spans="1:71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00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11"/>
    </row>
    <row r="154" spans="1:71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00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11"/>
    </row>
    <row r="155" spans="1:71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00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11"/>
    </row>
    <row r="156" spans="1:71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00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11"/>
    </row>
    <row r="157" spans="1:71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00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11"/>
    </row>
    <row r="158" spans="1:71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00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11"/>
    </row>
    <row r="159" spans="1:71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00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11"/>
    </row>
    <row r="160" spans="1:71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00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11"/>
    </row>
    <row r="161" spans="1:71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00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11"/>
    </row>
    <row r="162" spans="1:71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00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11"/>
    </row>
    <row r="163" spans="1:71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00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11"/>
    </row>
    <row r="164" spans="1:71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00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11"/>
    </row>
    <row r="165" spans="1:71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00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11"/>
    </row>
    <row r="166" spans="1:71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00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11"/>
    </row>
    <row r="167" spans="1:71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00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11"/>
    </row>
    <row r="168" spans="1:71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00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  <c r="BS168" s="11"/>
    </row>
    <row r="169" spans="1:71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00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11"/>
    </row>
    <row r="170" spans="1:71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00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11"/>
    </row>
    <row r="171" spans="1:71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00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11"/>
    </row>
    <row r="172" spans="1:71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00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11"/>
    </row>
    <row r="173" spans="1:71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00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11"/>
    </row>
    <row r="174" spans="1:71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00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11"/>
    </row>
    <row r="175" spans="1:71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00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11"/>
    </row>
    <row r="176" spans="1:71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00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11"/>
    </row>
    <row r="177" spans="1:71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00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11"/>
    </row>
    <row r="178" spans="1:71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00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11"/>
    </row>
    <row r="179" spans="1:71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00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11"/>
    </row>
    <row r="180" spans="1:71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00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11"/>
    </row>
    <row r="181" spans="1:71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00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11"/>
    </row>
    <row r="182" spans="1:71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00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11"/>
    </row>
    <row r="183" spans="1:71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00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11"/>
    </row>
    <row r="184" spans="1:71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00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11"/>
    </row>
    <row r="185" spans="1:71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00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11"/>
    </row>
    <row r="186" spans="1:71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00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11"/>
    </row>
    <row r="187" spans="1:71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00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11"/>
    </row>
    <row r="188" spans="1:71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00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11"/>
    </row>
    <row r="189" spans="1:71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00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11"/>
    </row>
    <row r="190" spans="1:71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00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11"/>
    </row>
    <row r="191" spans="1:71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00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11"/>
    </row>
    <row r="192" spans="1:71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00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11"/>
    </row>
    <row r="193" spans="1:71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00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11"/>
    </row>
    <row r="194" spans="1:71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00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11"/>
    </row>
    <row r="195" spans="1:71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00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11"/>
    </row>
    <row r="196" spans="1:71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00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11"/>
    </row>
    <row r="197" spans="1:71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00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11"/>
    </row>
    <row r="198" spans="1:71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00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11"/>
    </row>
    <row r="199" spans="1:71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00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11"/>
    </row>
    <row r="200" spans="1:71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00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11"/>
    </row>
    <row r="201" spans="1:71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00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11"/>
    </row>
    <row r="202" spans="1:71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00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11"/>
    </row>
    <row r="203" spans="1:71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00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  <c r="BS203" s="11"/>
    </row>
    <row r="204" spans="1:71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00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  <c r="BS204" s="11"/>
    </row>
    <row r="205" spans="1:71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00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11"/>
    </row>
    <row r="206" spans="1:71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00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11"/>
    </row>
    <row r="207" spans="1:71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00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11"/>
    </row>
    <row r="208" spans="1:71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00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11"/>
    </row>
    <row r="209" spans="1:71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00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11"/>
    </row>
    <row r="210" spans="1:71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00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11"/>
    </row>
    <row r="211" spans="1:71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00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11"/>
    </row>
    <row r="212" spans="1:71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00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11"/>
    </row>
    <row r="213" spans="1:71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00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11"/>
    </row>
    <row r="214" spans="1:71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00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11"/>
    </row>
    <row r="215" spans="1:71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00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11"/>
    </row>
    <row r="216" spans="1:71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00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11"/>
    </row>
    <row r="217" spans="1:71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00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11"/>
    </row>
    <row r="218" spans="1:71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00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11"/>
    </row>
    <row r="219" spans="1:71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00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11"/>
    </row>
    <row r="220" spans="1:71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00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11"/>
    </row>
    <row r="221" spans="1:71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00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  <c r="BS221" s="11"/>
    </row>
    <row r="222" spans="1:71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00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  <c r="BS222" s="11"/>
    </row>
    <row r="223" spans="1:71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00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11"/>
    </row>
    <row r="224" spans="1:71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00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11"/>
    </row>
    <row r="225" spans="1:71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00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  <c r="BS225" s="11"/>
    </row>
    <row r="226" spans="1:71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00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  <c r="BS226" s="11"/>
    </row>
    <row r="227" spans="1:71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00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11"/>
    </row>
    <row r="228" spans="1:71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00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11"/>
    </row>
    <row r="229" spans="1:71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00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  <c r="BS229" s="11"/>
    </row>
    <row r="230" spans="1:71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00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11"/>
    </row>
    <row r="231" spans="1:71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00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11"/>
    </row>
    <row r="232" spans="1:71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00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11"/>
    </row>
    <row r="233" spans="1:71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00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11"/>
    </row>
    <row r="234" spans="1:71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00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  <c r="BS234" s="11"/>
    </row>
    <row r="235" spans="1:71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00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11"/>
    </row>
    <row r="236" spans="1:71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00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11"/>
    </row>
    <row r="237" spans="1:71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00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11"/>
    </row>
    <row r="238" spans="1:71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00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11"/>
    </row>
    <row r="239" spans="1:71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00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  <c r="BS239" s="11"/>
    </row>
    <row r="240" spans="1:71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</sheetData>
  <conditionalFormatting sqref="K2:K39 U2 AE2 AO2 AY2 BI2">
    <cfRule type="cellIs" dxfId="59" priority="1" operator="equal">
      <formula>"Távolból oktatás (on-line közvetítés)"</formula>
    </cfRule>
  </conditionalFormatting>
  <conditionalFormatting sqref="K2 U2 AE2 AO2 AY2 BI2">
    <cfRule type="cellIs" dxfId="58" priority="2" operator="equal">
      <formula>"Krízisoktatás egyéni felkészüléssel"</formula>
    </cfRule>
  </conditionalFormatting>
  <conditionalFormatting sqref="U2:U39">
    <cfRule type="cellIs" dxfId="57" priority="3" operator="equal">
      <formula>"Távolból oktatás (on-line közvetítés)"</formula>
    </cfRule>
  </conditionalFormatting>
  <conditionalFormatting sqref="U2">
    <cfRule type="cellIs" dxfId="56" priority="4" operator="equal">
      <formula>"Krízisoktatás egyéni felkészüléssel"</formula>
    </cfRule>
  </conditionalFormatting>
  <conditionalFormatting sqref="AE2:AE39">
    <cfRule type="cellIs" dxfId="55" priority="5" operator="equal">
      <formula>"Távolból oktatás (on-line közvetítés)"</formula>
    </cfRule>
  </conditionalFormatting>
  <conditionalFormatting sqref="AE2">
    <cfRule type="cellIs" dxfId="54" priority="6" operator="equal">
      <formula>"Krízisoktatás egyéni felkészüléssel"</formula>
    </cfRule>
  </conditionalFormatting>
  <conditionalFormatting sqref="AO2:AO39">
    <cfRule type="cellIs" dxfId="53" priority="7" operator="equal">
      <formula>"Távolból oktatás (on-line közvetítés)"</formula>
    </cfRule>
  </conditionalFormatting>
  <conditionalFormatting sqref="AO2">
    <cfRule type="cellIs" dxfId="52" priority="8" operator="equal">
      <formula>"Krízisoktatás egyéni felkészüléssel"</formula>
    </cfRule>
  </conditionalFormatting>
  <conditionalFormatting sqref="AY2:AY39">
    <cfRule type="cellIs" dxfId="51" priority="9" operator="equal">
      <formula>"Távolból oktatás (on-line közvetítés)"</formula>
    </cfRule>
  </conditionalFormatting>
  <conditionalFormatting sqref="AY2">
    <cfRule type="cellIs" dxfId="50" priority="10" operator="equal">
      <formula>"Krízisoktatás egyéni felkészüléssel"</formula>
    </cfRule>
  </conditionalFormatting>
  <conditionalFormatting sqref="BI2:BI39">
    <cfRule type="cellIs" dxfId="49" priority="11" operator="equal">
      <formula>"Távolból oktatás (on-line közvetítés)"</formula>
    </cfRule>
  </conditionalFormatting>
  <conditionalFormatting sqref="BI2">
    <cfRule type="cellIs" dxfId="48" priority="12" operator="equal">
      <formula>"Krízisoktatás egyéni felkészüléssel"</formula>
    </cfRule>
  </conditionalFormatting>
  <dataValidations count="5">
    <dataValidation type="date" allowBlank="1" showErrorMessage="1" sqref="AD10 AN10 M2:M33 W2:W33 AG2:AG33 W36 M36:M39 W38:W39 AG36:AG39 AQ2:AQ39 BA2:BA39 BK2:BK39">
      <formula1>43906</formula1>
      <formula2>44074</formula2>
    </dataValidation>
    <dataValidation type="decimal" allowBlank="1" showErrorMessage="1" sqref="L2:L39 V2:V39 AF2:AF39 AP2:AP39 AZ2:AZ39 BJ2:BJ39">
      <formula1>1</formula1>
      <formula2>20</formula2>
    </dataValidation>
    <dataValidation type="date" operator="greaterThanOrEqual" allowBlank="1" showErrorMessage="1" sqref="AD3:AD9 AD12 AD14:AD39 BH3:BH39 BR3:BR39">
      <formula1>43907</formula1>
    </dataValidation>
    <dataValidation type="date" operator="greaterThanOrEqual" allowBlank="1" showErrorMessage="1" sqref="AN3:AN9 AX3:AX10 AN11:AN39 AX12:AX39">
      <formula1>43906</formula1>
    </dataValidation>
    <dataValidation type="date" operator="greaterThanOrEqual" allowBlank="1" showErrorMessage="1" sqref="AD2 AN2 AX2 BH2 BR2 T2:T9 AD11 AM11 AX11 AD13 M34:M35 W34:W35 AG34:AG35 W37 T11:T39">
      <formula1>43905</formula1>
    </dataValidation>
  </dataValidations>
  <hyperlinks>
    <hyperlink ref="S11" r:id="rId1"/>
    <hyperlink ref="AC11" r:id="rId2"/>
    <hyperlink ref="AL11" r:id="rId3"/>
    <hyperlink ref="AW11" r:id="rId4"/>
    <hyperlink ref="S12" r:id="rId5"/>
    <hyperlink ref="AC12" r:id="rId6"/>
    <hyperlink ref="AK12" r:id="rId7"/>
    <hyperlink ref="S13" r:id="rId8"/>
    <hyperlink ref="AC13" r:id="rId9"/>
  </hyperlinks>
  <pageMargins left="0.7" right="0.7" top="0.75" bottom="0.75" header="0" footer="0"/>
  <pageSetup orientation="landscape"/>
  <legacyDrawing r:id="rId1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K2:K39 U2:U39 X3:X39 AE2:AE39 AO2:AO39 AY2:AY39 BI2:BI39</xm:sqref>
        </x14:dataValidation>
        <x14:dataValidation type="list" allowBlank="1" showErrorMessage="1">
          <x14:formula1>
            <xm:f>legördülők!$A$8:$A$9</xm:f>
          </x14:formula1>
          <xm:sqref>X2 AH2:AH11 N2:N39 AH13:AH39 AR2:AR39 BB2:BB39 BL2:BL39</xm:sqref>
        </x14:dataValidation>
        <x14:dataValidation type="list" allowBlank="1" showErrorMessage="1">
          <x14:formula1>
            <xm:f>legördülők!$A$4:$A$6</xm:f>
          </x14:formula1>
          <xm:sqref>AI2:AI10 O2:O39 Y2:Y39 AI13:AI39 AS2:AS39 BC2:BC39 BM2:BM39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20.375" customWidth="1"/>
    <col min="2" max="2" width="15.5" customWidth="1"/>
    <col min="3" max="70" width="10.5" customWidth="1"/>
    <col min="71" max="71" width="9.625" customWidth="1"/>
  </cols>
  <sheetData>
    <row r="1" spans="1:70" ht="18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20</v>
      </c>
      <c r="O1" s="8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5" t="s">
        <v>19</v>
      </c>
      <c r="V1" s="6" t="s">
        <v>11</v>
      </c>
      <c r="W1" s="8" t="s">
        <v>12</v>
      </c>
      <c r="X1" s="8" t="s">
        <v>20</v>
      </c>
      <c r="Y1" s="8" t="s">
        <v>13</v>
      </c>
      <c r="Z1" s="10" t="s">
        <v>14</v>
      </c>
      <c r="AA1" s="10" t="s">
        <v>15</v>
      </c>
      <c r="AB1" s="10" t="s">
        <v>16</v>
      </c>
      <c r="AC1" s="10" t="s">
        <v>17</v>
      </c>
      <c r="AD1" s="10" t="s">
        <v>18</v>
      </c>
      <c r="AE1" s="5" t="s">
        <v>21</v>
      </c>
      <c r="AF1" s="6" t="s">
        <v>11</v>
      </c>
      <c r="AG1" s="8" t="s">
        <v>12</v>
      </c>
      <c r="AH1" s="8" t="s">
        <v>20</v>
      </c>
      <c r="AI1" s="8" t="s">
        <v>13</v>
      </c>
      <c r="AJ1" s="10" t="s">
        <v>14</v>
      </c>
      <c r="AK1" s="10" t="s">
        <v>15</v>
      </c>
      <c r="AL1" s="10" t="s">
        <v>16</v>
      </c>
      <c r="AM1" s="10" t="s">
        <v>17</v>
      </c>
      <c r="AN1" s="10" t="s">
        <v>18</v>
      </c>
      <c r="AO1" s="5" t="s">
        <v>22</v>
      </c>
      <c r="AP1" s="6" t="s">
        <v>11</v>
      </c>
      <c r="AQ1" s="8" t="s">
        <v>12</v>
      </c>
      <c r="AR1" s="8" t="s">
        <v>20</v>
      </c>
      <c r="AS1" s="8" t="s">
        <v>13</v>
      </c>
      <c r="AT1" s="10" t="s">
        <v>14</v>
      </c>
      <c r="AU1" s="10" t="s">
        <v>15</v>
      </c>
      <c r="AV1" s="10" t="s">
        <v>16</v>
      </c>
      <c r="AW1" s="10" t="s">
        <v>17</v>
      </c>
      <c r="AX1" s="10" t="s">
        <v>18</v>
      </c>
      <c r="AY1" s="5" t="s">
        <v>23</v>
      </c>
      <c r="AZ1" s="6" t="s">
        <v>11</v>
      </c>
      <c r="BA1" s="8" t="s">
        <v>12</v>
      </c>
      <c r="BB1" s="8" t="s">
        <v>20</v>
      </c>
      <c r="BC1" s="8" t="s">
        <v>13</v>
      </c>
      <c r="BD1" s="10" t="s">
        <v>14</v>
      </c>
      <c r="BE1" s="10" t="s">
        <v>15</v>
      </c>
      <c r="BF1" s="10" t="s">
        <v>16</v>
      </c>
      <c r="BG1" s="10" t="s">
        <v>17</v>
      </c>
      <c r="BH1" s="10" t="s">
        <v>18</v>
      </c>
      <c r="BI1" s="5" t="s">
        <v>24</v>
      </c>
      <c r="BJ1" s="6" t="s">
        <v>11</v>
      </c>
      <c r="BK1" s="8" t="s">
        <v>12</v>
      </c>
      <c r="BL1" s="8" t="s">
        <v>20</v>
      </c>
      <c r="BM1" s="8" t="s">
        <v>13</v>
      </c>
      <c r="BN1" s="10" t="s">
        <v>14</v>
      </c>
      <c r="BO1" s="10" t="s">
        <v>15</v>
      </c>
      <c r="BP1" s="10" t="s">
        <v>16</v>
      </c>
      <c r="BQ1" s="10" t="s">
        <v>17</v>
      </c>
      <c r="BR1" s="10" t="s">
        <v>18</v>
      </c>
    </row>
    <row r="2" spans="1:70" ht="30">
      <c r="A2" s="12" t="s">
        <v>500</v>
      </c>
      <c r="B2" s="12" t="s">
        <v>130</v>
      </c>
      <c r="C2" s="12" t="s">
        <v>501</v>
      </c>
      <c r="D2" s="12" t="s">
        <v>28</v>
      </c>
      <c r="E2" s="14">
        <v>5</v>
      </c>
      <c r="F2" s="12" t="s">
        <v>33</v>
      </c>
      <c r="G2" s="15">
        <v>13</v>
      </c>
      <c r="H2" s="16">
        <v>2</v>
      </c>
      <c r="I2" s="20">
        <f t="shared" ref="I2:I11" si="0">SUM(L2,V2,AF2,AP2,AY2,BI2)</f>
        <v>0</v>
      </c>
      <c r="J2" s="22">
        <f t="shared" ref="J2:J11" si="1">SUM(H2,I2)</f>
        <v>2</v>
      </c>
      <c r="K2" s="21" t="s">
        <v>38</v>
      </c>
      <c r="L2" s="32"/>
      <c r="M2" s="25"/>
      <c r="N2" s="27"/>
      <c r="O2" s="27"/>
      <c r="P2" s="27"/>
      <c r="Q2" s="27"/>
      <c r="R2" s="27"/>
      <c r="S2" s="27"/>
      <c r="T2" s="25"/>
      <c r="U2" s="30"/>
      <c r="V2" s="32"/>
      <c r="W2" s="25"/>
      <c r="X2" s="27"/>
      <c r="Y2" s="27"/>
      <c r="Z2" s="27"/>
      <c r="AA2" s="27"/>
      <c r="AB2" s="27"/>
      <c r="AC2" s="27"/>
      <c r="AD2" s="25"/>
      <c r="AE2" s="30"/>
      <c r="AF2" s="32"/>
      <c r="AG2" s="25"/>
      <c r="AH2" s="27"/>
      <c r="AI2" s="27"/>
      <c r="AJ2" s="27"/>
      <c r="AK2" s="27"/>
      <c r="AL2" s="27"/>
      <c r="AM2" s="27"/>
      <c r="AN2" s="25"/>
      <c r="AO2" s="30"/>
      <c r="AP2" s="32"/>
      <c r="AQ2" s="25"/>
      <c r="AR2" s="27"/>
      <c r="AS2" s="27"/>
      <c r="AT2" s="27"/>
      <c r="AU2" s="27"/>
      <c r="AV2" s="27"/>
      <c r="AW2" s="27"/>
      <c r="AX2" s="25"/>
      <c r="AY2" s="30"/>
      <c r="AZ2" s="32"/>
      <c r="BA2" s="25"/>
      <c r="BB2" s="27"/>
      <c r="BC2" s="27"/>
      <c r="BD2" s="27"/>
      <c r="BE2" s="27"/>
      <c r="BF2" s="27"/>
      <c r="BG2" s="27"/>
      <c r="BH2" s="25"/>
      <c r="BI2" s="30"/>
      <c r="BJ2" s="32"/>
      <c r="BK2" s="25"/>
      <c r="BL2" s="27"/>
      <c r="BM2" s="27"/>
      <c r="BN2" s="27"/>
      <c r="BO2" s="27"/>
      <c r="BP2" s="27"/>
      <c r="BQ2" s="27"/>
      <c r="BR2" s="25"/>
    </row>
    <row r="3" spans="1:70" ht="30">
      <c r="A3" s="12" t="s">
        <v>511</v>
      </c>
      <c r="B3" s="12" t="s">
        <v>512</v>
      </c>
      <c r="C3" s="12" t="s">
        <v>513</v>
      </c>
      <c r="D3" s="12" t="s">
        <v>37</v>
      </c>
      <c r="E3" s="14">
        <v>4</v>
      </c>
      <c r="F3" s="13" t="s">
        <v>33</v>
      </c>
      <c r="G3" s="15">
        <v>13</v>
      </c>
      <c r="H3" s="16">
        <v>3</v>
      </c>
      <c r="I3" s="20">
        <f t="shared" si="0"/>
        <v>0</v>
      </c>
      <c r="J3" s="22">
        <f t="shared" si="1"/>
        <v>3</v>
      </c>
      <c r="K3" s="30"/>
      <c r="L3" s="32"/>
      <c r="M3" s="25"/>
      <c r="N3" s="27"/>
      <c r="O3" s="27"/>
      <c r="P3" s="27"/>
      <c r="Q3" s="27"/>
      <c r="R3" s="27"/>
      <c r="S3" s="27"/>
      <c r="T3" s="25"/>
      <c r="U3" s="30"/>
      <c r="V3" s="32"/>
      <c r="W3" s="25"/>
      <c r="X3" s="27"/>
      <c r="Y3" s="27"/>
      <c r="Z3" s="27"/>
      <c r="AA3" s="27"/>
      <c r="AB3" s="27"/>
      <c r="AC3" s="27"/>
      <c r="AD3" s="25"/>
      <c r="AE3" s="30"/>
      <c r="AF3" s="32"/>
      <c r="AG3" s="25"/>
      <c r="AH3" s="27"/>
      <c r="AI3" s="27"/>
      <c r="AJ3" s="27"/>
      <c r="AK3" s="27"/>
      <c r="AL3" s="27"/>
      <c r="AM3" s="27"/>
      <c r="AN3" s="25"/>
      <c r="AO3" s="30"/>
      <c r="AP3" s="32"/>
      <c r="AQ3" s="25"/>
      <c r="AR3" s="27"/>
      <c r="AS3" s="27"/>
      <c r="AT3" s="27"/>
      <c r="AU3" s="27"/>
      <c r="AV3" s="27"/>
      <c r="AW3" s="27"/>
      <c r="AX3" s="25"/>
      <c r="AY3" s="30"/>
      <c r="AZ3" s="32"/>
      <c r="BA3" s="25"/>
      <c r="BB3" s="27"/>
      <c r="BC3" s="27"/>
      <c r="BD3" s="27"/>
      <c r="BE3" s="27"/>
      <c r="BF3" s="27"/>
      <c r="BG3" s="27"/>
      <c r="BH3" s="25"/>
      <c r="BI3" s="30"/>
      <c r="BJ3" s="32"/>
      <c r="BK3" s="25"/>
      <c r="BL3" s="27"/>
      <c r="BM3" s="27"/>
      <c r="BN3" s="27"/>
      <c r="BO3" s="27"/>
      <c r="BP3" s="27"/>
      <c r="BQ3" s="27"/>
      <c r="BR3" s="25"/>
    </row>
    <row r="4" spans="1:70" ht="30">
      <c r="A4" s="12" t="s">
        <v>517</v>
      </c>
      <c r="B4" s="12" t="s">
        <v>512</v>
      </c>
      <c r="C4" s="12" t="s">
        <v>518</v>
      </c>
      <c r="D4" s="12" t="s">
        <v>37</v>
      </c>
      <c r="E4" s="14">
        <v>6</v>
      </c>
      <c r="F4" s="12" t="s">
        <v>33</v>
      </c>
      <c r="G4" s="15">
        <v>13</v>
      </c>
      <c r="H4" s="16">
        <v>5</v>
      </c>
      <c r="I4" s="20">
        <f t="shared" si="0"/>
        <v>0</v>
      </c>
      <c r="J4" s="22">
        <f t="shared" si="1"/>
        <v>5</v>
      </c>
      <c r="K4" s="30"/>
      <c r="L4" s="32"/>
      <c r="M4" s="25"/>
      <c r="N4" s="27"/>
      <c r="O4" s="27"/>
      <c r="P4" s="27"/>
      <c r="Q4" s="27"/>
      <c r="R4" s="27"/>
      <c r="S4" s="27"/>
      <c r="T4" s="25"/>
      <c r="U4" s="30"/>
      <c r="V4" s="32"/>
      <c r="W4" s="25"/>
      <c r="X4" s="27"/>
      <c r="Y4" s="27"/>
      <c r="Z4" s="27"/>
      <c r="AA4" s="27"/>
      <c r="AB4" s="27"/>
      <c r="AC4" s="27"/>
      <c r="AD4" s="25"/>
      <c r="AE4" s="30"/>
      <c r="AF4" s="32"/>
      <c r="AG4" s="25"/>
      <c r="AH4" s="27"/>
      <c r="AI4" s="27"/>
      <c r="AJ4" s="27"/>
      <c r="AK4" s="27"/>
      <c r="AL4" s="27"/>
      <c r="AM4" s="27"/>
      <c r="AN4" s="25"/>
      <c r="AO4" s="30"/>
      <c r="AP4" s="32"/>
      <c r="AQ4" s="25"/>
      <c r="AR4" s="27"/>
      <c r="AS4" s="27"/>
      <c r="AT4" s="27"/>
      <c r="AU4" s="27"/>
      <c r="AV4" s="27"/>
      <c r="AW4" s="27"/>
      <c r="AX4" s="25"/>
      <c r="AY4" s="30"/>
      <c r="AZ4" s="32"/>
      <c r="BA4" s="25"/>
      <c r="BB4" s="27"/>
      <c r="BC4" s="27"/>
      <c r="BD4" s="27"/>
      <c r="BE4" s="27"/>
      <c r="BF4" s="27"/>
      <c r="BG4" s="27"/>
      <c r="BH4" s="25"/>
      <c r="BI4" s="30"/>
      <c r="BJ4" s="32"/>
      <c r="BK4" s="25"/>
      <c r="BL4" s="27"/>
      <c r="BM4" s="27"/>
      <c r="BN4" s="27"/>
      <c r="BO4" s="27"/>
      <c r="BP4" s="27"/>
      <c r="BQ4" s="27"/>
      <c r="BR4" s="25"/>
    </row>
    <row r="5" spans="1:70" ht="30">
      <c r="A5" s="12" t="s">
        <v>521</v>
      </c>
      <c r="B5" s="12" t="s">
        <v>512</v>
      </c>
      <c r="C5" s="12" t="s">
        <v>522</v>
      </c>
      <c r="D5" s="12" t="s">
        <v>37</v>
      </c>
      <c r="E5" s="14">
        <v>3</v>
      </c>
      <c r="F5" s="12" t="s">
        <v>33</v>
      </c>
      <c r="G5" s="15">
        <v>14</v>
      </c>
      <c r="H5" s="16">
        <v>6</v>
      </c>
      <c r="I5" s="20">
        <f t="shared" si="0"/>
        <v>0</v>
      </c>
      <c r="J5" s="22">
        <f t="shared" si="1"/>
        <v>6</v>
      </c>
      <c r="K5" s="30"/>
      <c r="L5" s="32"/>
      <c r="M5" s="25"/>
      <c r="N5" s="27"/>
      <c r="O5" s="27"/>
      <c r="P5" s="27"/>
      <c r="Q5" s="27"/>
      <c r="R5" s="27"/>
      <c r="S5" s="27"/>
      <c r="T5" s="25"/>
      <c r="U5" s="30"/>
      <c r="V5" s="32"/>
      <c r="W5" s="25"/>
      <c r="X5" s="27"/>
      <c r="Y5" s="27"/>
      <c r="Z5" s="27"/>
      <c r="AA5" s="27"/>
      <c r="AB5" s="27"/>
      <c r="AC5" s="27"/>
      <c r="AD5" s="25"/>
      <c r="AE5" s="30"/>
      <c r="AF5" s="32"/>
      <c r="AG5" s="25"/>
      <c r="AH5" s="27"/>
      <c r="AI5" s="27"/>
      <c r="AJ5" s="27"/>
      <c r="AK5" s="27"/>
      <c r="AL5" s="27"/>
      <c r="AM5" s="27"/>
      <c r="AN5" s="25"/>
      <c r="AO5" s="30"/>
      <c r="AP5" s="32"/>
      <c r="AQ5" s="25"/>
      <c r="AR5" s="27"/>
      <c r="AS5" s="27"/>
      <c r="AT5" s="27"/>
      <c r="AU5" s="27"/>
      <c r="AV5" s="27"/>
      <c r="AW5" s="27"/>
      <c r="AX5" s="25"/>
      <c r="AY5" s="30"/>
      <c r="AZ5" s="32"/>
      <c r="BA5" s="25"/>
      <c r="BB5" s="27"/>
      <c r="BC5" s="27"/>
      <c r="BD5" s="27"/>
      <c r="BE5" s="27"/>
      <c r="BF5" s="27"/>
      <c r="BG5" s="27"/>
      <c r="BH5" s="25"/>
      <c r="BI5" s="30"/>
      <c r="BJ5" s="32"/>
      <c r="BK5" s="25"/>
      <c r="BL5" s="27"/>
      <c r="BM5" s="27"/>
      <c r="BN5" s="27"/>
      <c r="BO5" s="27"/>
      <c r="BP5" s="27"/>
      <c r="BQ5" s="27"/>
      <c r="BR5" s="25"/>
    </row>
    <row r="6" spans="1:70" ht="30">
      <c r="A6" s="12" t="s">
        <v>527</v>
      </c>
      <c r="B6" s="12" t="s">
        <v>528</v>
      </c>
      <c r="C6" s="12" t="s">
        <v>529</v>
      </c>
      <c r="D6" s="12" t="s">
        <v>37</v>
      </c>
      <c r="E6" s="14">
        <v>7</v>
      </c>
      <c r="F6" s="12" t="s">
        <v>33</v>
      </c>
      <c r="G6" s="15">
        <v>17</v>
      </c>
      <c r="H6" s="16">
        <v>8</v>
      </c>
      <c r="I6" s="20">
        <f t="shared" si="0"/>
        <v>0</v>
      </c>
      <c r="J6" s="22">
        <f t="shared" si="1"/>
        <v>8</v>
      </c>
      <c r="K6" s="30"/>
      <c r="L6" s="32"/>
      <c r="M6" s="25"/>
      <c r="N6" s="27"/>
      <c r="O6" s="27"/>
      <c r="P6" s="27"/>
      <c r="Q6" s="27"/>
      <c r="R6" s="27"/>
      <c r="S6" s="27"/>
      <c r="T6" s="25"/>
      <c r="U6" s="30"/>
      <c r="V6" s="32"/>
      <c r="W6" s="25"/>
      <c r="X6" s="27"/>
      <c r="Y6" s="27"/>
      <c r="Z6" s="27"/>
      <c r="AA6" s="27"/>
      <c r="AB6" s="27"/>
      <c r="AC6" s="27"/>
      <c r="AD6" s="25"/>
      <c r="AE6" s="30"/>
      <c r="AF6" s="32"/>
      <c r="AG6" s="25"/>
      <c r="AH6" s="27"/>
      <c r="AI6" s="27"/>
      <c r="AJ6" s="27"/>
      <c r="AK6" s="27"/>
      <c r="AL6" s="27"/>
      <c r="AM6" s="27"/>
      <c r="AN6" s="25"/>
      <c r="AO6" s="30"/>
      <c r="AP6" s="32"/>
      <c r="AQ6" s="25"/>
      <c r="AR6" s="27"/>
      <c r="AS6" s="27"/>
      <c r="AT6" s="27"/>
      <c r="AU6" s="27"/>
      <c r="AV6" s="27"/>
      <c r="AW6" s="27"/>
      <c r="AX6" s="25"/>
      <c r="AY6" s="30"/>
      <c r="AZ6" s="32"/>
      <c r="BA6" s="25"/>
      <c r="BB6" s="27"/>
      <c r="BC6" s="27"/>
      <c r="BD6" s="27"/>
      <c r="BE6" s="27"/>
      <c r="BF6" s="27"/>
      <c r="BG6" s="27"/>
      <c r="BH6" s="25"/>
      <c r="BI6" s="30"/>
      <c r="BJ6" s="32"/>
      <c r="BK6" s="25"/>
      <c r="BL6" s="27"/>
      <c r="BM6" s="27"/>
      <c r="BN6" s="27"/>
      <c r="BO6" s="27"/>
      <c r="BP6" s="27"/>
      <c r="BQ6" s="27"/>
      <c r="BR6" s="25"/>
    </row>
    <row r="7" spans="1:70" ht="105">
      <c r="A7" s="12" t="s">
        <v>532</v>
      </c>
      <c r="B7" s="12" t="s">
        <v>533</v>
      </c>
      <c r="C7" s="12" t="s">
        <v>534</v>
      </c>
      <c r="D7" s="12" t="s">
        <v>28</v>
      </c>
      <c r="E7" s="14">
        <v>5</v>
      </c>
      <c r="F7" s="12" t="s">
        <v>33</v>
      </c>
      <c r="G7" s="15">
        <v>13</v>
      </c>
      <c r="H7" s="16">
        <v>5</v>
      </c>
      <c r="I7" s="20">
        <f t="shared" si="0"/>
        <v>5</v>
      </c>
      <c r="J7" s="22">
        <f t="shared" si="1"/>
        <v>10</v>
      </c>
      <c r="K7" s="21" t="s">
        <v>38</v>
      </c>
      <c r="L7" s="23">
        <v>5</v>
      </c>
      <c r="M7" s="25"/>
      <c r="N7" s="27"/>
      <c r="O7" s="27"/>
      <c r="P7" s="29" t="s">
        <v>535</v>
      </c>
      <c r="Q7" s="29" t="s">
        <v>536</v>
      </c>
      <c r="R7" s="29" t="s">
        <v>537</v>
      </c>
      <c r="S7" s="29" t="s">
        <v>538</v>
      </c>
      <c r="T7" s="25"/>
      <c r="U7" s="30"/>
      <c r="V7" s="32"/>
      <c r="W7" s="25"/>
      <c r="X7" s="27"/>
      <c r="Y7" s="27"/>
      <c r="Z7" s="27"/>
      <c r="AA7" s="27"/>
      <c r="AB7" s="27"/>
      <c r="AC7" s="27"/>
      <c r="AD7" s="25"/>
      <c r="AE7" s="30"/>
      <c r="AF7" s="32"/>
      <c r="AG7" s="25"/>
      <c r="AH7" s="27"/>
      <c r="AI7" s="27"/>
      <c r="AJ7" s="27"/>
      <c r="AK7" s="27"/>
      <c r="AL7" s="27"/>
      <c r="AM7" s="27"/>
      <c r="AN7" s="25"/>
      <c r="AO7" s="30"/>
      <c r="AP7" s="32"/>
      <c r="AQ7" s="25"/>
      <c r="AR7" s="27"/>
      <c r="AS7" s="27"/>
      <c r="AT7" s="27"/>
      <c r="AU7" s="27"/>
      <c r="AV7" s="27"/>
      <c r="AW7" s="27"/>
      <c r="AX7" s="25"/>
      <c r="AY7" s="30"/>
      <c r="AZ7" s="32"/>
      <c r="BA7" s="25"/>
      <c r="BB7" s="27"/>
      <c r="BC7" s="27"/>
      <c r="BD7" s="27"/>
      <c r="BE7" s="27"/>
      <c r="BF7" s="27"/>
      <c r="BG7" s="27"/>
      <c r="BH7" s="25"/>
      <c r="BI7" s="30"/>
      <c r="BJ7" s="32"/>
      <c r="BK7" s="25"/>
      <c r="BL7" s="27"/>
      <c r="BM7" s="27"/>
      <c r="BN7" s="27"/>
      <c r="BO7" s="27"/>
      <c r="BP7" s="27"/>
      <c r="BQ7" s="27"/>
      <c r="BR7" s="25"/>
    </row>
    <row r="8" spans="1:70" ht="60">
      <c r="A8" s="12" t="s">
        <v>541</v>
      </c>
      <c r="B8" s="12" t="s">
        <v>533</v>
      </c>
      <c r="C8" s="12" t="s">
        <v>542</v>
      </c>
      <c r="D8" s="12" t="s">
        <v>28</v>
      </c>
      <c r="E8" s="14">
        <v>5</v>
      </c>
      <c r="F8" s="12" t="s">
        <v>33</v>
      </c>
      <c r="G8" s="15">
        <v>14</v>
      </c>
      <c r="H8" s="16">
        <v>6</v>
      </c>
      <c r="I8" s="20">
        <f t="shared" si="0"/>
        <v>3</v>
      </c>
      <c r="J8" s="22">
        <f t="shared" si="1"/>
        <v>9</v>
      </c>
      <c r="K8" s="21" t="s">
        <v>38</v>
      </c>
      <c r="L8" s="23">
        <v>3</v>
      </c>
      <c r="M8" s="25"/>
      <c r="N8" s="27"/>
      <c r="O8" s="27"/>
      <c r="P8" s="87" t="s">
        <v>545</v>
      </c>
      <c r="Q8" s="29" t="s">
        <v>536</v>
      </c>
      <c r="R8" s="29" t="s">
        <v>546</v>
      </c>
      <c r="S8" s="29" t="s">
        <v>547</v>
      </c>
      <c r="T8" s="25"/>
      <c r="U8" s="30"/>
      <c r="V8" s="32"/>
      <c r="W8" s="25"/>
      <c r="X8" s="27"/>
      <c r="Y8" s="27"/>
      <c r="Z8" s="27"/>
      <c r="AA8" s="27"/>
      <c r="AB8" s="27"/>
      <c r="AC8" s="27"/>
      <c r="AD8" s="25"/>
      <c r="AE8" s="30"/>
      <c r="AF8" s="32"/>
      <c r="AG8" s="25"/>
      <c r="AH8" s="27"/>
      <c r="AI8" s="27"/>
      <c r="AJ8" s="27"/>
      <c r="AK8" s="27"/>
      <c r="AL8" s="27"/>
      <c r="AM8" s="27"/>
      <c r="AN8" s="25"/>
      <c r="AO8" s="30"/>
      <c r="AP8" s="32"/>
      <c r="AQ8" s="25"/>
      <c r="AR8" s="27"/>
      <c r="AS8" s="27"/>
      <c r="AT8" s="27"/>
      <c r="AU8" s="27"/>
      <c r="AV8" s="27"/>
      <c r="AW8" s="27"/>
      <c r="AX8" s="25"/>
      <c r="AY8" s="30"/>
      <c r="AZ8" s="32"/>
      <c r="BA8" s="25"/>
      <c r="BB8" s="27"/>
      <c r="BC8" s="27"/>
      <c r="BD8" s="27"/>
      <c r="BE8" s="27"/>
      <c r="BF8" s="27"/>
      <c r="BG8" s="27"/>
      <c r="BH8" s="25"/>
      <c r="BI8" s="30"/>
      <c r="BJ8" s="32"/>
      <c r="BK8" s="25"/>
      <c r="BL8" s="27"/>
      <c r="BM8" s="27"/>
      <c r="BN8" s="27"/>
      <c r="BO8" s="27"/>
      <c r="BP8" s="27"/>
      <c r="BQ8" s="27"/>
      <c r="BR8" s="25"/>
    </row>
    <row r="9" spans="1:70" ht="75">
      <c r="A9" s="12" t="s">
        <v>551</v>
      </c>
      <c r="B9" s="12" t="s">
        <v>533</v>
      </c>
      <c r="C9" s="12" t="s">
        <v>552</v>
      </c>
      <c r="D9" s="12" t="s">
        <v>28</v>
      </c>
      <c r="E9" s="14">
        <v>5</v>
      </c>
      <c r="F9" s="12" t="s">
        <v>33</v>
      </c>
      <c r="G9" s="15">
        <v>13</v>
      </c>
      <c r="H9" s="16">
        <v>5</v>
      </c>
      <c r="I9" s="20">
        <f t="shared" si="0"/>
        <v>5</v>
      </c>
      <c r="J9" s="22">
        <f t="shared" si="1"/>
        <v>10</v>
      </c>
      <c r="K9" s="21" t="s">
        <v>38</v>
      </c>
      <c r="L9" s="23">
        <v>5</v>
      </c>
      <c r="M9" s="25"/>
      <c r="N9" s="27"/>
      <c r="O9" s="27"/>
      <c r="P9" s="29" t="s">
        <v>555</v>
      </c>
      <c r="Q9" s="29" t="s">
        <v>536</v>
      </c>
      <c r="R9" s="29" t="s">
        <v>556</v>
      </c>
      <c r="S9" s="29" t="s">
        <v>557</v>
      </c>
      <c r="T9" s="25"/>
      <c r="U9" s="30"/>
      <c r="V9" s="32"/>
      <c r="W9" s="25"/>
      <c r="X9" s="27"/>
      <c r="Y9" s="27"/>
      <c r="Z9" s="27"/>
      <c r="AA9" s="27"/>
      <c r="AB9" s="27"/>
      <c r="AC9" s="27"/>
      <c r="AD9" s="25"/>
      <c r="AE9" s="30"/>
      <c r="AF9" s="32"/>
      <c r="AG9" s="25"/>
      <c r="AH9" s="27"/>
      <c r="AI9" s="27"/>
      <c r="AJ9" s="27"/>
      <c r="AK9" s="27"/>
      <c r="AL9" s="27"/>
      <c r="AM9" s="27"/>
      <c r="AN9" s="25"/>
      <c r="AO9" s="30"/>
      <c r="AP9" s="32"/>
      <c r="AQ9" s="25"/>
      <c r="AR9" s="27"/>
      <c r="AS9" s="27"/>
      <c r="AT9" s="27"/>
      <c r="AU9" s="27"/>
      <c r="AV9" s="27"/>
      <c r="AW9" s="27"/>
      <c r="AX9" s="25"/>
      <c r="AY9" s="30"/>
      <c r="AZ9" s="32"/>
      <c r="BA9" s="25"/>
      <c r="BB9" s="27"/>
      <c r="BC9" s="27"/>
      <c r="BD9" s="27"/>
      <c r="BE9" s="27"/>
      <c r="BF9" s="27"/>
      <c r="BG9" s="27"/>
      <c r="BH9" s="25"/>
      <c r="BI9" s="30"/>
      <c r="BJ9" s="32"/>
      <c r="BK9" s="25"/>
      <c r="BL9" s="27"/>
      <c r="BM9" s="27"/>
      <c r="BN9" s="27"/>
      <c r="BO9" s="27"/>
      <c r="BP9" s="27"/>
      <c r="BQ9" s="27"/>
      <c r="BR9" s="25"/>
    </row>
    <row r="10" spans="1:70" ht="105">
      <c r="A10" s="12" t="s">
        <v>559</v>
      </c>
      <c r="B10" s="12" t="s">
        <v>533</v>
      </c>
      <c r="C10" s="12" t="s">
        <v>560</v>
      </c>
      <c r="D10" s="12" t="s">
        <v>28</v>
      </c>
      <c r="E10" s="14">
        <v>5</v>
      </c>
      <c r="F10" s="12" t="s">
        <v>33</v>
      </c>
      <c r="G10" s="15">
        <v>15</v>
      </c>
      <c r="H10" s="16">
        <v>6</v>
      </c>
      <c r="I10" s="20">
        <f t="shared" si="0"/>
        <v>3</v>
      </c>
      <c r="J10" s="22">
        <f t="shared" si="1"/>
        <v>9</v>
      </c>
      <c r="K10" s="21" t="s">
        <v>38</v>
      </c>
      <c r="L10" s="23">
        <v>3</v>
      </c>
      <c r="M10" s="25"/>
      <c r="N10" s="27"/>
      <c r="O10" s="27"/>
      <c r="P10" s="29" t="s">
        <v>561</v>
      </c>
      <c r="Q10" s="29" t="s">
        <v>536</v>
      </c>
      <c r="R10" s="29" t="s">
        <v>537</v>
      </c>
      <c r="S10" s="29" t="s">
        <v>562</v>
      </c>
      <c r="T10" s="25"/>
      <c r="U10" s="30"/>
      <c r="V10" s="32"/>
      <c r="W10" s="25"/>
      <c r="X10" s="27"/>
      <c r="Y10" s="27"/>
      <c r="Z10" s="27"/>
      <c r="AA10" s="27"/>
      <c r="AB10" s="27"/>
      <c r="AC10" s="27"/>
      <c r="AD10" s="25"/>
      <c r="AE10" s="30"/>
      <c r="AF10" s="32"/>
      <c r="AG10" s="25"/>
      <c r="AH10" s="27"/>
      <c r="AI10" s="27"/>
      <c r="AJ10" s="27"/>
      <c r="AK10" s="27"/>
      <c r="AL10" s="27"/>
      <c r="AM10" s="27"/>
      <c r="AN10" s="25"/>
      <c r="AO10" s="30"/>
      <c r="AP10" s="32"/>
      <c r="AQ10" s="25"/>
      <c r="AR10" s="27"/>
      <c r="AS10" s="27"/>
      <c r="AT10" s="27"/>
      <c r="AU10" s="27"/>
      <c r="AV10" s="27"/>
      <c r="AW10" s="27"/>
      <c r="AX10" s="25"/>
      <c r="AY10" s="30"/>
      <c r="AZ10" s="32"/>
      <c r="BA10" s="25"/>
      <c r="BB10" s="27"/>
      <c r="BC10" s="27"/>
      <c r="BD10" s="27"/>
      <c r="BE10" s="27"/>
      <c r="BF10" s="27"/>
      <c r="BG10" s="27"/>
      <c r="BH10" s="25"/>
      <c r="BI10" s="30"/>
      <c r="BJ10" s="32"/>
      <c r="BK10" s="25"/>
      <c r="BL10" s="27"/>
      <c r="BM10" s="27"/>
      <c r="BN10" s="27"/>
      <c r="BO10" s="27"/>
      <c r="BP10" s="27"/>
      <c r="BQ10" s="27"/>
      <c r="BR10" s="25"/>
    </row>
    <row r="11" spans="1:70" ht="90">
      <c r="A11" s="88" t="s">
        <v>568</v>
      </c>
      <c r="B11" s="88" t="s">
        <v>533</v>
      </c>
      <c r="C11" s="88" t="s">
        <v>569</v>
      </c>
      <c r="D11" s="88" t="s">
        <v>28</v>
      </c>
      <c r="E11" s="89">
        <v>5</v>
      </c>
      <c r="F11" s="88" t="s">
        <v>33</v>
      </c>
      <c r="G11" s="90">
        <v>14</v>
      </c>
      <c r="H11" s="91">
        <v>8</v>
      </c>
      <c r="I11" s="92">
        <f t="shared" si="0"/>
        <v>4</v>
      </c>
      <c r="J11" s="93">
        <f t="shared" si="1"/>
        <v>12</v>
      </c>
      <c r="K11" s="94" t="s">
        <v>38</v>
      </c>
      <c r="L11" s="95">
        <v>4</v>
      </c>
      <c r="M11" s="96"/>
      <c r="N11" s="97"/>
      <c r="O11" s="97"/>
      <c r="P11" s="98" t="s">
        <v>545</v>
      </c>
      <c r="Q11" s="98" t="s">
        <v>536</v>
      </c>
      <c r="R11" s="98" t="s">
        <v>577</v>
      </c>
      <c r="S11" s="98" t="s">
        <v>557</v>
      </c>
      <c r="T11" s="25"/>
      <c r="U11" s="30"/>
      <c r="V11" s="32"/>
      <c r="W11" s="25"/>
      <c r="X11" s="27"/>
      <c r="Y11" s="27"/>
      <c r="Z11" s="27"/>
      <c r="AA11" s="27"/>
      <c r="AB11" s="27"/>
      <c r="AC11" s="27"/>
      <c r="AD11" s="25"/>
      <c r="AE11" s="30"/>
      <c r="AF11" s="32"/>
      <c r="AG11" s="25"/>
      <c r="AH11" s="27"/>
      <c r="AI11" s="27"/>
      <c r="AJ11" s="27"/>
      <c r="AK11" s="27"/>
      <c r="AL11" s="27"/>
      <c r="AM11" s="27"/>
      <c r="AN11" s="25"/>
      <c r="AO11" s="30"/>
      <c r="AP11" s="32"/>
      <c r="AQ11" s="25"/>
      <c r="AR11" s="27"/>
      <c r="AS11" s="27"/>
      <c r="AT11" s="27"/>
      <c r="AU11" s="27"/>
      <c r="AV11" s="27"/>
      <c r="AW11" s="27"/>
      <c r="AX11" s="25"/>
      <c r="AY11" s="30"/>
      <c r="AZ11" s="32"/>
      <c r="BA11" s="25"/>
      <c r="BB11" s="27"/>
      <c r="BC11" s="27"/>
      <c r="BD11" s="27"/>
      <c r="BE11" s="27"/>
      <c r="BF11" s="27"/>
      <c r="BG11" s="27"/>
      <c r="BH11" s="25"/>
      <c r="BI11" s="30"/>
      <c r="BJ11" s="32"/>
      <c r="BK11" s="25"/>
      <c r="BL11" s="27"/>
      <c r="BM11" s="27"/>
      <c r="BN11" s="27"/>
      <c r="BO11" s="27"/>
      <c r="BP11" s="27"/>
      <c r="BQ11" s="27"/>
      <c r="BR11" s="25"/>
    </row>
    <row r="12" spans="1:70" ht="120">
      <c r="A12" s="12" t="s">
        <v>580</v>
      </c>
      <c r="B12" s="12" t="s">
        <v>581</v>
      </c>
      <c r="C12" s="43"/>
      <c r="D12" s="12" t="s">
        <v>37</v>
      </c>
      <c r="E12" s="12">
        <v>6</v>
      </c>
      <c r="F12" s="12" t="s">
        <v>33</v>
      </c>
      <c r="G12" s="12">
        <v>15</v>
      </c>
      <c r="H12" s="12">
        <v>6</v>
      </c>
      <c r="I12" s="99"/>
      <c r="J12" s="41">
        <v>6</v>
      </c>
      <c r="K12" s="29" t="s">
        <v>38</v>
      </c>
      <c r="L12" s="29">
        <v>3</v>
      </c>
      <c r="M12" s="27"/>
      <c r="N12" s="27"/>
      <c r="O12" s="27"/>
      <c r="P12" s="29" t="s">
        <v>582</v>
      </c>
      <c r="Q12" s="29" t="s">
        <v>583</v>
      </c>
      <c r="R12" s="29" t="s">
        <v>584</v>
      </c>
      <c r="S12" s="29" t="s">
        <v>585</v>
      </c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</row>
    <row r="13" spans="1:70">
      <c r="A13" s="11"/>
      <c r="B13" s="11"/>
      <c r="C13" s="11"/>
      <c r="D13" s="11"/>
      <c r="E13" s="11"/>
      <c r="F13" s="11"/>
      <c r="G13" s="11"/>
      <c r="H13" s="11"/>
      <c r="I13" s="11"/>
      <c r="J13" s="100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</row>
    <row r="14" spans="1:70">
      <c r="A14" s="11"/>
      <c r="B14" s="11"/>
      <c r="C14" s="11"/>
      <c r="D14" s="11"/>
      <c r="E14" s="11"/>
      <c r="F14" s="11"/>
      <c r="G14" s="11"/>
      <c r="H14" s="11"/>
      <c r="I14" s="11"/>
      <c r="J14" s="100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</row>
    <row r="15" spans="1:70">
      <c r="A15" s="11"/>
      <c r="B15" s="11"/>
      <c r="C15" s="11"/>
      <c r="D15" s="11"/>
      <c r="E15" s="11"/>
      <c r="F15" s="11"/>
      <c r="G15" s="11"/>
      <c r="H15" s="11"/>
      <c r="I15" s="11"/>
      <c r="J15" s="100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</row>
    <row r="16" spans="1:70">
      <c r="A16" s="11"/>
      <c r="B16" s="11"/>
      <c r="C16" s="11"/>
      <c r="D16" s="11"/>
      <c r="E16" s="11"/>
      <c r="F16" s="11"/>
      <c r="G16" s="11"/>
      <c r="H16" s="11"/>
      <c r="I16" s="11"/>
      <c r="J16" s="100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</row>
    <row r="17" spans="1:70">
      <c r="A17" s="11"/>
      <c r="B17" s="11"/>
      <c r="C17" s="11"/>
      <c r="D17" s="11"/>
      <c r="E17" s="11"/>
      <c r="F17" s="11"/>
      <c r="G17" s="11"/>
      <c r="H17" s="11"/>
      <c r="I17" s="11"/>
      <c r="J17" s="100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</row>
    <row r="18" spans="1:70">
      <c r="A18" s="11"/>
      <c r="B18" s="11"/>
      <c r="C18" s="11"/>
      <c r="D18" s="11"/>
      <c r="E18" s="11"/>
      <c r="F18" s="11"/>
      <c r="G18" s="11"/>
      <c r="H18" s="11"/>
      <c r="I18" s="11"/>
      <c r="J18" s="100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</row>
    <row r="19" spans="1:70">
      <c r="A19" s="11"/>
      <c r="B19" s="11"/>
      <c r="C19" s="11"/>
      <c r="D19" s="11"/>
      <c r="E19" s="11"/>
      <c r="F19" s="11"/>
      <c r="G19" s="11"/>
      <c r="H19" s="11"/>
      <c r="I19" s="11"/>
      <c r="J19" s="100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</row>
    <row r="20" spans="1:70">
      <c r="A20" s="11"/>
      <c r="B20" s="11"/>
      <c r="C20" s="11"/>
      <c r="D20" s="11"/>
      <c r="E20" s="11"/>
      <c r="F20" s="11"/>
      <c r="G20" s="11"/>
      <c r="H20" s="11"/>
      <c r="I20" s="11"/>
      <c r="J20" s="100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</row>
    <row r="21" spans="1:70" ht="15.75" customHeight="1">
      <c r="A21" s="11"/>
      <c r="B21" s="11"/>
      <c r="C21" s="11"/>
      <c r="D21" s="11"/>
      <c r="E21" s="11"/>
      <c r="F21" s="11"/>
      <c r="G21" s="11"/>
      <c r="H21" s="11"/>
      <c r="I21" s="11"/>
      <c r="J21" s="100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</row>
    <row r="22" spans="1:70" ht="15.75" customHeight="1">
      <c r="A22" s="11"/>
      <c r="B22" s="11"/>
      <c r="C22" s="11"/>
      <c r="D22" s="11"/>
      <c r="E22" s="11"/>
      <c r="F22" s="11"/>
      <c r="G22" s="11"/>
      <c r="H22" s="11"/>
      <c r="I22" s="11"/>
      <c r="J22" s="100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</row>
    <row r="23" spans="1:70" ht="15.75" customHeight="1">
      <c r="A23" s="11"/>
      <c r="B23" s="11"/>
      <c r="C23" s="11"/>
      <c r="D23" s="11"/>
      <c r="E23" s="11"/>
      <c r="F23" s="11"/>
      <c r="G23" s="11"/>
      <c r="H23" s="11"/>
      <c r="I23" s="11"/>
      <c r="J23" s="100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</row>
    <row r="24" spans="1:70" ht="15.75" customHeight="1">
      <c r="A24" s="11"/>
      <c r="B24" s="11"/>
      <c r="C24" s="11"/>
      <c r="D24" s="11"/>
      <c r="E24" s="11"/>
      <c r="F24" s="11"/>
      <c r="G24" s="11"/>
      <c r="H24" s="11"/>
      <c r="I24" s="11"/>
      <c r="J24" s="100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</row>
    <row r="25" spans="1:70" ht="15.75" customHeight="1">
      <c r="A25" s="11"/>
      <c r="B25" s="11"/>
      <c r="C25" s="11"/>
      <c r="D25" s="11"/>
      <c r="E25" s="11"/>
      <c r="F25" s="11"/>
      <c r="G25" s="11"/>
      <c r="H25" s="11"/>
      <c r="I25" s="11"/>
      <c r="J25" s="100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</row>
    <row r="26" spans="1:70" ht="15.75" customHeight="1">
      <c r="A26" s="11"/>
      <c r="B26" s="11"/>
      <c r="C26" s="11"/>
      <c r="D26" s="11"/>
      <c r="E26" s="11"/>
      <c r="F26" s="11"/>
      <c r="G26" s="11"/>
      <c r="H26" s="11"/>
      <c r="I26" s="11"/>
      <c r="J26" s="100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</row>
    <row r="27" spans="1:70" ht="15.75" customHeight="1">
      <c r="A27" s="11"/>
      <c r="B27" s="11"/>
      <c r="C27" s="11"/>
      <c r="D27" s="11"/>
      <c r="E27" s="11"/>
      <c r="F27" s="11"/>
      <c r="G27" s="11"/>
      <c r="H27" s="11"/>
      <c r="I27" s="11"/>
      <c r="J27" s="100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</row>
    <row r="28" spans="1:70" ht="15.75" customHeight="1">
      <c r="A28" s="11"/>
      <c r="B28" s="11"/>
      <c r="C28" s="11"/>
      <c r="D28" s="11"/>
      <c r="E28" s="11"/>
      <c r="F28" s="11"/>
      <c r="G28" s="11"/>
      <c r="H28" s="11"/>
      <c r="I28" s="11"/>
      <c r="J28" s="100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</row>
    <row r="29" spans="1:70" ht="15.75" customHeight="1">
      <c r="A29" s="11"/>
      <c r="B29" s="11"/>
      <c r="C29" s="11"/>
      <c r="D29" s="11"/>
      <c r="E29" s="11"/>
      <c r="F29" s="11"/>
      <c r="G29" s="11"/>
      <c r="H29" s="11"/>
      <c r="I29" s="11"/>
      <c r="J29" s="100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</row>
    <row r="30" spans="1:70" ht="15.75" customHeight="1">
      <c r="A30" s="11"/>
      <c r="B30" s="11"/>
      <c r="C30" s="11"/>
      <c r="D30" s="11"/>
      <c r="E30" s="11"/>
      <c r="F30" s="11"/>
      <c r="G30" s="11"/>
      <c r="H30" s="11"/>
      <c r="I30" s="11"/>
      <c r="J30" s="100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</row>
    <row r="31" spans="1:70" ht="15.75" customHeight="1">
      <c r="A31" s="11"/>
      <c r="B31" s="11"/>
      <c r="C31" s="11"/>
      <c r="D31" s="11"/>
      <c r="E31" s="11"/>
      <c r="F31" s="11"/>
      <c r="G31" s="11"/>
      <c r="H31" s="11"/>
      <c r="I31" s="11"/>
      <c r="J31" s="100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</row>
    <row r="32" spans="1:70" ht="15.75" customHeight="1">
      <c r="A32" s="11"/>
      <c r="B32" s="11"/>
      <c r="C32" s="11"/>
      <c r="D32" s="11"/>
      <c r="E32" s="11"/>
      <c r="F32" s="11"/>
      <c r="G32" s="11"/>
      <c r="H32" s="11"/>
      <c r="I32" s="11"/>
      <c r="J32" s="100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</row>
    <row r="33" spans="1:70" ht="15.75" customHeight="1">
      <c r="A33" s="11"/>
      <c r="B33" s="11"/>
      <c r="C33" s="11"/>
      <c r="D33" s="11"/>
      <c r="E33" s="11"/>
      <c r="F33" s="11"/>
      <c r="G33" s="11"/>
      <c r="H33" s="11"/>
      <c r="I33" s="11"/>
      <c r="J33" s="100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</row>
    <row r="34" spans="1:70" ht="15.75" customHeight="1">
      <c r="A34" s="11"/>
      <c r="B34" s="11"/>
      <c r="C34" s="11"/>
      <c r="D34" s="11"/>
      <c r="E34" s="11"/>
      <c r="F34" s="11"/>
      <c r="G34" s="11"/>
      <c r="H34" s="11"/>
      <c r="I34" s="11"/>
      <c r="J34" s="100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</row>
    <row r="35" spans="1:70" ht="15.75" customHeight="1">
      <c r="A35" s="11"/>
      <c r="B35" s="11"/>
      <c r="C35" s="11"/>
      <c r="D35" s="11"/>
      <c r="E35" s="11"/>
      <c r="F35" s="11"/>
      <c r="G35" s="11"/>
      <c r="H35" s="11"/>
      <c r="I35" s="11"/>
      <c r="J35" s="100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</row>
    <row r="36" spans="1:70" ht="15.75" customHeight="1">
      <c r="A36" s="11"/>
      <c r="B36" s="11"/>
      <c r="C36" s="11"/>
      <c r="D36" s="11"/>
      <c r="E36" s="11"/>
      <c r="F36" s="11"/>
      <c r="G36" s="11"/>
      <c r="H36" s="11"/>
      <c r="I36" s="11"/>
      <c r="J36" s="100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</row>
    <row r="37" spans="1:70" ht="15.75" customHeight="1">
      <c r="A37" s="11"/>
      <c r="B37" s="11"/>
      <c r="C37" s="11"/>
      <c r="D37" s="11"/>
      <c r="E37" s="11"/>
      <c r="F37" s="11"/>
      <c r="G37" s="11"/>
      <c r="H37" s="11"/>
      <c r="I37" s="11"/>
      <c r="J37" s="100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</row>
    <row r="38" spans="1:70" ht="15.75" customHeight="1">
      <c r="A38" s="11"/>
      <c r="B38" s="11"/>
      <c r="C38" s="11"/>
      <c r="D38" s="11"/>
      <c r="E38" s="11"/>
      <c r="F38" s="11"/>
      <c r="G38" s="11"/>
      <c r="H38" s="11"/>
      <c r="I38" s="11"/>
      <c r="J38" s="100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</row>
    <row r="39" spans="1:70" ht="15.75" customHeight="1">
      <c r="A39" s="11"/>
      <c r="B39" s="11"/>
      <c r="C39" s="11"/>
      <c r="D39" s="11"/>
      <c r="E39" s="11"/>
      <c r="F39" s="11"/>
      <c r="G39" s="11"/>
      <c r="H39" s="11"/>
      <c r="I39" s="11"/>
      <c r="J39" s="100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</row>
    <row r="40" spans="1:70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00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</row>
    <row r="41" spans="1:70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00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</row>
    <row r="42" spans="1:70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00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</row>
    <row r="43" spans="1:70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00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</row>
    <row r="44" spans="1:70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00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</row>
    <row r="45" spans="1:70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00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</row>
    <row r="46" spans="1:70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00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</row>
    <row r="47" spans="1:70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00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</row>
    <row r="48" spans="1:70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00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</row>
    <row r="49" spans="1:70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00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</row>
    <row r="50" spans="1:70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00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</row>
    <row r="51" spans="1:70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00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</row>
    <row r="52" spans="1:70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00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</row>
    <row r="53" spans="1:70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00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</row>
    <row r="54" spans="1:70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00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</row>
    <row r="55" spans="1:70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00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</row>
    <row r="56" spans="1:70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00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</row>
    <row r="57" spans="1:70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00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</row>
    <row r="58" spans="1:70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00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</row>
    <row r="59" spans="1:70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00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</row>
    <row r="60" spans="1:70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00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</row>
    <row r="61" spans="1:70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00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</row>
    <row r="62" spans="1:70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00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</row>
    <row r="63" spans="1:70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00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</row>
    <row r="64" spans="1:70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00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</row>
    <row r="65" spans="1:70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00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</row>
    <row r="66" spans="1:70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00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</row>
    <row r="67" spans="1:70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00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</row>
    <row r="68" spans="1:70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00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</row>
    <row r="69" spans="1:70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00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</row>
    <row r="70" spans="1:70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00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</row>
    <row r="71" spans="1:70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00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</row>
    <row r="72" spans="1:70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00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</row>
    <row r="73" spans="1:70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00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</row>
    <row r="74" spans="1:70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00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</row>
    <row r="75" spans="1:70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00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</row>
    <row r="76" spans="1:70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00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</row>
    <row r="77" spans="1:70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00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</row>
    <row r="78" spans="1:70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00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</row>
    <row r="79" spans="1:70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00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</row>
    <row r="80" spans="1:70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00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</row>
    <row r="81" spans="1:70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00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</row>
    <row r="82" spans="1:70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00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</row>
    <row r="83" spans="1:70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00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</row>
    <row r="84" spans="1:70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00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</row>
    <row r="85" spans="1:70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00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</row>
    <row r="86" spans="1:70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00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</row>
    <row r="87" spans="1:70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00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</row>
    <row r="88" spans="1:70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00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</row>
    <row r="89" spans="1:70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00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</row>
    <row r="90" spans="1:70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00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</row>
    <row r="91" spans="1:70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00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</row>
    <row r="92" spans="1:70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00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</row>
    <row r="93" spans="1:70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00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</row>
    <row r="94" spans="1:70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00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</row>
    <row r="95" spans="1:70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00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</row>
    <row r="96" spans="1:70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00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</row>
    <row r="97" spans="1:70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00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</row>
    <row r="98" spans="1:70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00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</row>
    <row r="99" spans="1:70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00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</row>
    <row r="100" spans="1:70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00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</row>
    <row r="101" spans="1:70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00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</row>
    <row r="102" spans="1:70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00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</row>
    <row r="103" spans="1:70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00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</row>
    <row r="104" spans="1:70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00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</row>
    <row r="105" spans="1:70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00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</row>
    <row r="106" spans="1:70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00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</row>
    <row r="107" spans="1:70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00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</row>
    <row r="108" spans="1:70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00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</row>
    <row r="109" spans="1:70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00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</row>
    <row r="110" spans="1:70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00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</row>
    <row r="111" spans="1:70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00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</row>
    <row r="112" spans="1:70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00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</row>
    <row r="113" spans="1:70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00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</row>
    <row r="114" spans="1:70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00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</row>
    <row r="115" spans="1:70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00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</row>
    <row r="116" spans="1:70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00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</row>
    <row r="117" spans="1:70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00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</row>
    <row r="118" spans="1:70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00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</row>
    <row r="119" spans="1:70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00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</row>
    <row r="120" spans="1:70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00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</row>
    <row r="121" spans="1:70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00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</row>
    <row r="122" spans="1:70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00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</row>
    <row r="123" spans="1:70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00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</row>
    <row r="124" spans="1:70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00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</row>
    <row r="125" spans="1:70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00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</row>
    <row r="126" spans="1:70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00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</row>
    <row r="127" spans="1:70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00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</row>
    <row r="128" spans="1:70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00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</row>
    <row r="129" spans="1:70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00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</row>
    <row r="130" spans="1:70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00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</row>
    <row r="131" spans="1:70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00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</row>
    <row r="132" spans="1:70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00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</row>
    <row r="133" spans="1:70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00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</row>
    <row r="134" spans="1:70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00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</row>
    <row r="135" spans="1:70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00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</row>
    <row r="136" spans="1:70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00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</row>
    <row r="137" spans="1:70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00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</row>
    <row r="138" spans="1:70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00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</row>
    <row r="139" spans="1:70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00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</row>
    <row r="140" spans="1:70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00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</row>
    <row r="141" spans="1:70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00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</row>
    <row r="142" spans="1:70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00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</row>
    <row r="143" spans="1:70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00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</row>
    <row r="144" spans="1:70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00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</row>
    <row r="145" spans="1:70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00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</row>
    <row r="146" spans="1:70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00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</row>
    <row r="147" spans="1:70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00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</row>
    <row r="148" spans="1:70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00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</row>
    <row r="149" spans="1:70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00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</row>
    <row r="150" spans="1:70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00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</row>
    <row r="151" spans="1:70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00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</row>
    <row r="152" spans="1:70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00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</row>
    <row r="153" spans="1:70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00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</row>
    <row r="154" spans="1:70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00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</row>
    <row r="155" spans="1:70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00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</row>
    <row r="156" spans="1:70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00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</row>
    <row r="157" spans="1:70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00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</row>
    <row r="158" spans="1:70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00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</row>
    <row r="159" spans="1:70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00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</row>
    <row r="160" spans="1:70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00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</row>
    <row r="161" spans="1:70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00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</row>
    <row r="162" spans="1:70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00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</row>
    <row r="163" spans="1:70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00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</row>
    <row r="164" spans="1:70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00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</row>
    <row r="165" spans="1:70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00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</row>
    <row r="166" spans="1:70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00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</row>
    <row r="167" spans="1:70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00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</row>
    <row r="168" spans="1:70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00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</row>
    <row r="169" spans="1:70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00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</row>
    <row r="170" spans="1:70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00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00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00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00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00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00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00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00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00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00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00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00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00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00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00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00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00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00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00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00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00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00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00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00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00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00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00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00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00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00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00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00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00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00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00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</row>
    <row r="205" spans="1:70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00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</row>
    <row r="206" spans="1:70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00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</row>
    <row r="207" spans="1:70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00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00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</row>
    <row r="209" spans="1:70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00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00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00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00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00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00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00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00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00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00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00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00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</row>
    <row r="222" spans="1:70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</row>
    <row r="223" spans="1:70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</row>
    <row r="224" spans="1:70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</row>
    <row r="225" spans="1:70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</row>
    <row r="226" spans="1:70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</row>
    <row r="227" spans="1:70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</row>
    <row r="228" spans="1:70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</row>
    <row r="229" spans="1:70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</row>
    <row r="230" spans="1:70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</row>
    <row r="231" spans="1:70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</row>
    <row r="232" spans="1:70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</row>
    <row r="233" spans="1:70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</row>
    <row r="234" spans="1:70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</row>
    <row r="235" spans="1:70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</row>
    <row r="236" spans="1:70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</row>
    <row r="237" spans="1:70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</row>
    <row r="238" spans="1:70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</row>
    <row r="239" spans="1:70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</row>
    <row r="240" spans="1:70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</row>
    <row r="241" spans="1:70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</row>
    <row r="242" spans="1:70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</row>
    <row r="243" spans="1:70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</row>
    <row r="244" spans="1:70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</row>
    <row r="245" spans="1:70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</row>
    <row r="246" spans="1:70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</row>
    <row r="247" spans="1:70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</row>
    <row r="248" spans="1:70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</row>
    <row r="249" spans="1:70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</row>
    <row r="250" spans="1:70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</row>
    <row r="251" spans="1:70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</row>
    <row r="252" spans="1:70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</row>
    <row r="253" spans="1:70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</row>
    <row r="254" spans="1:70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</row>
    <row r="255" spans="1:70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</row>
    <row r="256" spans="1:70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</row>
    <row r="257" spans="1:70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</row>
    <row r="258" spans="1:70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</row>
    <row r="259" spans="1:70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</row>
    <row r="260" spans="1:70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</row>
    <row r="261" spans="1:70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</row>
    <row r="262" spans="1:70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</row>
    <row r="263" spans="1:70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</row>
    <row r="264" spans="1:70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</row>
    <row r="265" spans="1:70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</row>
    <row r="266" spans="1:70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</row>
    <row r="267" spans="1:70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</row>
    <row r="268" spans="1:70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</row>
    <row r="269" spans="1:70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</row>
    <row r="270" spans="1:70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</row>
    <row r="271" spans="1:70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</row>
    <row r="272" spans="1:70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</row>
    <row r="273" spans="1:70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</row>
    <row r="274" spans="1:70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</row>
    <row r="275" spans="1:70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</row>
    <row r="276" spans="1:70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</row>
    <row r="277" spans="1:70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</row>
    <row r="278" spans="1:70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</row>
    <row r="279" spans="1:70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</row>
    <row r="280" spans="1:70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</row>
    <row r="281" spans="1:70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</row>
    <row r="282" spans="1:70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</row>
    <row r="283" spans="1:70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</row>
    <row r="284" spans="1:70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</row>
    <row r="285" spans="1:70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</row>
    <row r="286" spans="1:70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</row>
    <row r="287" spans="1:70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</row>
    <row r="288" spans="1:70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</row>
    <row r="289" spans="1:70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</row>
    <row r="290" spans="1:70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</row>
    <row r="291" spans="1:70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</row>
    <row r="292" spans="1:70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</row>
    <row r="293" spans="1:70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</row>
    <row r="294" spans="1:70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</row>
    <row r="295" spans="1:70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</row>
    <row r="296" spans="1:70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</row>
    <row r="297" spans="1:70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</row>
    <row r="298" spans="1:70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</row>
    <row r="299" spans="1:70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</row>
    <row r="300" spans="1:70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</row>
    <row r="301" spans="1:70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</row>
    <row r="302" spans="1:70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</row>
    <row r="303" spans="1:70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</row>
    <row r="304" spans="1:70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</row>
    <row r="305" spans="1:70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</row>
    <row r="306" spans="1:70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</row>
    <row r="307" spans="1:70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</row>
    <row r="308" spans="1:70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</row>
    <row r="309" spans="1:70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</row>
    <row r="310" spans="1:70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</row>
    <row r="311" spans="1:70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</row>
    <row r="312" spans="1:70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</row>
    <row r="313" spans="1:70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</row>
    <row r="314" spans="1:70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</row>
    <row r="315" spans="1:70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</row>
    <row r="316" spans="1:70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</row>
    <row r="317" spans="1:70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</row>
    <row r="318" spans="1:70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</row>
    <row r="319" spans="1:70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</row>
    <row r="320" spans="1:70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</row>
    <row r="321" spans="1:70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</row>
    <row r="322" spans="1:70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</row>
    <row r="323" spans="1:70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</row>
    <row r="324" spans="1:70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</row>
    <row r="325" spans="1:70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</row>
    <row r="326" spans="1:70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</row>
    <row r="327" spans="1:70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</row>
    <row r="328" spans="1:70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</row>
    <row r="329" spans="1:70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</row>
    <row r="330" spans="1:70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</row>
    <row r="331" spans="1:70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</row>
    <row r="332" spans="1:70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</row>
    <row r="333" spans="1:70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</row>
    <row r="334" spans="1:70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</row>
    <row r="335" spans="1:70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</row>
    <row r="336" spans="1:70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</row>
    <row r="337" spans="1:70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</row>
    <row r="338" spans="1:70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</row>
    <row r="339" spans="1:70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</row>
    <row r="340" spans="1:70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</row>
    <row r="341" spans="1:70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</row>
    <row r="342" spans="1:70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</row>
    <row r="343" spans="1:70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</row>
    <row r="344" spans="1:70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</row>
    <row r="345" spans="1:70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</row>
    <row r="346" spans="1:70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</row>
    <row r="347" spans="1:70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</row>
    <row r="348" spans="1:70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</row>
    <row r="349" spans="1:70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</row>
    <row r="350" spans="1:70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</row>
    <row r="351" spans="1:70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</row>
    <row r="352" spans="1:70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</row>
    <row r="353" spans="1:70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</row>
    <row r="354" spans="1:70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</row>
    <row r="355" spans="1:70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</row>
    <row r="356" spans="1:70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</row>
    <row r="357" spans="1:70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</row>
    <row r="358" spans="1:70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</row>
    <row r="359" spans="1:70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</row>
    <row r="360" spans="1:70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</row>
    <row r="361" spans="1:70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</row>
    <row r="362" spans="1:70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</row>
    <row r="363" spans="1:70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</row>
    <row r="364" spans="1:70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</row>
    <row r="365" spans="1:70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</row>
    <row r="366" spans="1:70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</row>
    <row r="367" spans="1:70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</row>
    <row r="368" spans="1:70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</row>
    <row r="369" spans="1:70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</row>
    <row r="370" spans="1:70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</row>
    <row r="371" spans="1:70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</row>
    <row r="372" spans="1:70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</row>
    <row r="373" spans="1:70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</row>
    <row r="374" spans="1:70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</row>
    <row r="375" spans="1:70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</row>
    <row r="376" spans="1:70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</row>
    <row r="377" spans="1:70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</row>
    <row r="378" spans="1:70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</row>
    <row r="379" spans="1:70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</row>
    <row r="380" spans="1:70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</row>
    <row r="381" spans="1:70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</row>
    <row r="382" spans="1:70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</row>
    <row r="383" spans="1:70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</row>
    <row r="384" spans="1:70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</row>
    <row r="385" spans="1:70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</row>
    <row r="386" spans="1:70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</row>
    <row r="387" spans="1:70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</row>
    <row r="388" spans="1:70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</row>
    <row r="389" spans="1:70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</row>
    <row r="390" spans="1:70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</row>
    <row r="391" spans="1:70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</row>
    <row r="392" spans="1:70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</row>
    <row r="393" spans="1:70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</row>
    <row r="394" spans="1:70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</row>
    <row r="395" spans="1:70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</row>
    <row r="396" spans="1:70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</row>
    <row r="397" spans="1:70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</row>
    <row r="398" spans="1:70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</row>
    <row r="399" spans="1:70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</row>
    <row r="400" spans="1:70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</row>
    <row r="401" spans="1:70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</row>
    <row r="402" spans="1:70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</row>
    <row r="403" spans="1:70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</row>
    <row r="404" spans="1:70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</row>
    <row r="405" spans="1:70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</row>
    <row r="406" spans="1:70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</row>
    <row r="407" spans="1:70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</row>
    <row r="408" spans="1:70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</row>
    <row r="409" spans="1:70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</row>
    <row r="410" spans="1:70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</row>
    <row r="411" spans="1:70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</row>
    <row r="412" spans="1:70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</row>
    <row r="413" spans="1:70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</row>
    <row r="414" spans="1:70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</row>
    <row r="415" spans="1:70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</row>
    <row r="416" spans="1:70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</row>
    <row r="417" spans="1:70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</row>
    <row r="418" spans="1:70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</row>
    <row r="419" spans="1:70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</row>
    <row r="420" spans="1:70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</row>
    <row r="421" spans="1:70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</row>
    <row r="422" spans="1:70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</row>
    <row r="423" spans="1:70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</row>
    <row r="424" spans="1:70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</row>
    <row r="425" spans="1:70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</row>
    <row r="426" spans="1:70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</row>
    <row r="427" spans="1:70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</row>
    <row r="428" spans="1:70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</row>
    <row r="429" spans="1:70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</row>
    <row r="430" spans="1:70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</row>
    <row r="431" spans="1:70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</row>
    <row r="432" spans="1:70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</row>
    <row r="433" spans="1:70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</row>
    <row r="434" spans="1:70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</row>
    <row r="435" spans="1:70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</row>
    <row r="436" spans="1:70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</row>
    <row r="437" spans="1:70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</row>
    <row r="438" spans="1:70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</row>
    <row r="439" spans="1:70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</row>
    <row r="440" spans="1:70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</row>
    <row r="441" spans="1:70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</row>
    <row r="442" spans="1:70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</row>
    <row r="443" spans="1:70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</row>
    <row r="444" spans="1:70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</row>
    <row r="445" spans="1:70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</row>
    <row r="446" spans="1:70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</row>
    <row r="447" spans="1:70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</row>
    <row r="448" spans="1:70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</row>
    <row r="449" spans="1:70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</row>
    <row r="450" spans="1:70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</row>
    <row r="451" spans="1:70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</row>
    <row r="452" spans="1:70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</row>
    <row r="453" spans="1:70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</row>
    <row r="454" spans="1:70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</row>
    <row r="455" spans="1:70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</row>
    <row r="456" spans="1:70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</row>
    <row r="457" spans="1:70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</row>
    <row r="458" spans="1:70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</row>
    <row r="459" spans="1:70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</row>
    <row r="460" spans="1:70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</row>
    <row r="461" spans="1:70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</row>
    <row r="462" spans="1:70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</row>
    <row r="463" spans="1:70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</row>
    <row r="464" spans="1:70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</row>
    <row r="465" spans="1:70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</row>
    <row r="466" spans="1:70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</row>
    <row r="467" spans="1:70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</row>
    <row r="468" spans="1:70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</row>
    <row r="469" spans="1:70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</row>
    <row r="470" spans="1:70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</row>
    <row r="471" spans="1:70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</row>
    <row r="472" spans="1:70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</row>
    <row r="473" spans="1:70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</row>
    <row r="474" spans="1:70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</row>
    <row r="475" spans="1:70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</row>
    <row r="476" spans="1:70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</row>
    <row r="477" spans="1:70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</row>
    <row r="478" spans="1:70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</row>
    <row r="479" spans="1:70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</row>
    <row r="480" spans="1:70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</row>
    <row r="481" spans="1:70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</row>
    <row r="482" spans="1:70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</row>
    <row r="483" spans="1:70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</row>
    <row r="484" spans="1:70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</row>
    <row r="485" spans="1:70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</row>
    <row r="486" spans="1:70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</row>
    <row r="487" spans="1:70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</row>
    <row r="488" spans="1:70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</row>
    <row r="489" spans="1:70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</row>
    <row r="490" spans="1:70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</row>
    <row r="491" spans="1:70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</row>
    <row r="492" spans="1:70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</row>
    <row r="493" spans="1:70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</row>
    <row r="494" spans="1:70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</row>
    <row r="495" spans="1:70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</row>
    <row r="496" spans="1:70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</row>
    <row r="497" spans="1:70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</row>
    <row r="498" spans="1:70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</row>
    <row r="499" spans="1:70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</row>
    <row r="500" spans="1:70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</row>
    <row r="501" spans="1:70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</row>
    <row r="502" spans="1:70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</row>
    <row r="503" spans="1:70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</row>
    <row r="504" spans="1:70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</row>
    <row r="505" spans="1:70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</row>
    <row r="506" spans="1:70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</row>
    <row r="507" spans="1:70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</row>
    <row r="508" spans="1:70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</row>
    <row r="509" spans="1:70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</row>
    <row r="510" spans="1:70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</row>
    <row r="511" spans="1:70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</row>
    <row r="512" spans="1:70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</row>
    <row r="513" spans="1:70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</row>
    <row r="514" spans="1:70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</row>
    <row r="515" spans="1:70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</row>
    <row r="516" spans="1:70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</row>
    <row r="517" spans="1:70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</row>
    <row r="518" spans="1:70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</row>
    <row r="519" spans="1:70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</row>
    <row r="520" spans="1:70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</row>
    <row r="521" spans="1:70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</row>
    <row r="522" spans="1:70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</row>
    <row r="523" spans="1:70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</row>
    <row r="524" spans="1:70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</row>
    <row r="525" spans="1:70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</row>
    <row r="526" spans="1:70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</row>
    <row r="527" spans="1:70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</row>
    <row r="528" spans="1:70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</row>
    <row r="529" spans="1:70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</row>
    <row r="530" spans="1:70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</row>
    <row r="531" spans="1:70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</row>
    <row r="532" spans="1:70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</row>
    <row r="533" spans="1:70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</row>
    <row r="534" spans="1:70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</row>
    <row r="535" spans="1:70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</row>
    <row r="536" spans="1:70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</row>
    <row r="537" spans="1:70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</row>
    <row r="538" spans="1:70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</row>
    <row r="539" spans="1:70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</row>
    <row r="540" spans="1:70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</row>
    <row r="541" spans="1:70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</row>
    <row r="542" spans="1:70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</row>
    <row r="543" spans="1:70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</row>
    <row r="544" spans="1:70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</row>
    <row r="545" spans="1:70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</row>
    <row r="546" spans="1:70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</row>
    <row r="547" spans="1:70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</row>
    <row r="548" spans="1:70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</row>
    <row r="549" spans="1:70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</row>
    <row r="550" spans="1:70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</row>
    <row r="551" spans="1:70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</row>
    <row r="552" spans="1:70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</row>
    <row r="553" spans="1:70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</row>
    <row r="554" spans="1:70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</row>
    <row r="555" spans="1:70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</row>
    <row r="556" spans="1:70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</row>
    <row r="557" spans="1:70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</row>
    <row r="558" spans="1:70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</row>
    <row r="559" spans="1:70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</row>
    <row r="560" spans="1:70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</row>
    <row r="561" spans="1:70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</row>
    <row r="562" spans="1:70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</row>
    <row r="563" spans="1:70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</row>
    <row r="564" spans="1:70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</row>
    <row r="565" spans="1:70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</row>
    <row r="566" spans="1:70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</row>
    <row r="567" spans="1:70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</row>
    <row r="568" spans="1:70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</row>
    <row r="569" spans="1:70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</row>
    <row r="570" spans="1:70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</row>
    <row r="571" spans="1:70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</row>
    <row r="572" spans="1:70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</row>
    <row r="573" spans="1:70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</row>
    <row r="574" spans="1:70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</row>
    <row r="575" spans="1:70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</row>
    <row r="576" spans="1:70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</row>
    <row r="577" spans="1:70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</row>
    <row r="578" spans="1:70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</row>
    <row r="579" spans="1:70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</row>
    <row r="580" spans="1:70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</row>
    <row r="581" spans="1:70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</row>
    <row r="582" spans="1:70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</row>
    <row r="583" spans="1:70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</row>
    <row r="584" spans="1:70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</row>
    <row r="585" spans="1:70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</row>
    <row r="586" spans="1:70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</row>
    <row r="587" spans="1:70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</row>
    <row r="588" spans="1:70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</row>
    <row r="589" spans="1:70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</row>
    <row r="590" spans="1:70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</row>
    <row r="591" spans="1:70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</row>
    <row r="592" spans="1:70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</row>
    <row r="593" spans="1:70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</row>
    <row r="594" spans="1:70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</row>
    <row r="595" spans="1:70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</row>
    <row r="596" spans="1:70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</row>
    <row r="597" spans="1:70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</row>
    <row r="598" spans="1:70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</row>
    <row r="599" spans="1:70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</row>
    <row r="600" spans="1:70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</row>
    <row r="601" spans="1:70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</row>
    <row r="602" spans="1:70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</row>
    <row r="603" spans="1:70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</row>
    <row r="604" spans="1:70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</row>
    <row r="605" spans="1:70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</row>
    <row r="606" spans="1:70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</row>
    <row r="607" spans="1:70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</row>
    <row r="608" spans="1:70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</row>
    <row r="609" spans="1:70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</row>
    <row r="610" spans="1:70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</row>
    <row r="611" spans="1:70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</row>
    <row r="612" spans="1:70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</row>
    <row r="613" spans="1:70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</row>
    <row r="614" spans="1:70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</row>
    <row r="615" spans="1:70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</row>
    <row r="616" spans="1:70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</row>
    <row r="617" spans="1:70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</row>
    <row r="618" spans="1:70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</row>
    <row r="619" spans="1:70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</row>
    <row r="620" spans="1:70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</row>
    <row r="621" spans="1:70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</row>
    <row r="622" spans="1:70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</row>
    <row r="623" spans="1:70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</row>
    <row r="624" spans="1:70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</row>
    <row r="625" spans="1:70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</row>
    <row r="626" spans="1:70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</row>
    <row r="627" spans="1:70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</row>
    <row r="628" spans="1:70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</row>
    <row r="629" spans="1:70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</row>
    <row r="630" spans="1:70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</row>
    <row r="631" spans="1:70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</row>
    <row r="632" spans="1:70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</row>
    <row r="633" spans="1:70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</row>
    <row r="634" spans="1:70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</row>
    <row r="635" spans="1:70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</row>
    <row r="636" spans="1:70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</row>
    <row r="637" spans="1:70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</row>
    <row r="638" spans="1:70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</row>
    <row r="639" spans="1:70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</row>
    <row r="640" spans="1:70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</row>
    <row r="641" spans="1:70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</row>
    <row r="642" spans="1:70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</row>
    <row r="643" spans="1:70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</row>
    <row r="644" spans="1:70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</row>
    <row r="645" spans="1:70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</row>
    <row r="646" spans="1:70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</row>
    <row r="647" spans="1:70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</row>
    <row r="648" spans="1:70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</row>
    <row r="649" spans="1:70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</row>
    <row r="650" spans="1:70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</row>
    <row r="651" spans="1:70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</row>
    <row r="652" spans="1:70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</row>
    <row r="653" spans="1:70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</row>
    <row r="654" spans="1:70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</row>
    <row r="655" spans="1:70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</row>
    <row r="656" spans="1:70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</row>
    <row r="657" spans="1:70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</row>
    <row r="658" spans="1:70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</row>
    <row r="659" spans="1:70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</row>
    <row r="660" spans="1:70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</row>
    <row r="661" spans="1:70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</row>
    <row r="662" spans="1:70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</row>
    <row r="663" spans="1:70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</row>
    <row r="664" spans="1:70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</row>
    <row r="665" spans="1:70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</row>
    <row r="666" spans="1:70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</row>
    <row r="667" spans="1:70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</row>
    <row r="668" spans="1:70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</row>
    <row r="669" spans="1:70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</row>
    <row r="670" spans="1:70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</row>
    <row r="671" spans="1:70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</row>
    <row r="672" spans="1:70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</row>
    <row r="673" spans="1:70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</row>
    <row r="674" spans="1:70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</row>
    <row r="675" spans="1:70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</row>
    <row r="676" spans="1:70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</row>
    <row r="677" spans="1:70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</row>
    <row r="678" spans="1:70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</row>
    <row r="679" spans="1:70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</row>
    <row r="680" spans="1:70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</row>
    <row r="681" spans="1:70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</row>
    <row r="682" spans="1:70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</row>
    <row r="683" spans="1:70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</row>
    <row r="684" spans="1:70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</row>
    <row r="685" spans="1:70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</row>
    <row r="686" spans="1:70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</row>
    <row r="687" spans="1:70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</row>
    <row r="688" spans="1:70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</row>
    <row r="689" spans="1:70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</row>
    <row r="690" spans="1:70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</row>
    <row r="691" spans="1:70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</row>
    <row r="692" spans="1:70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</row>
    <row r="693" spans="1:70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</row>
    <row r="694" spans="1:70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</row>
    <row r="695" spans="1:70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</row>
    <row r="696" spans="1:70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</row>
    <row r="697" spans="1:70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</row>
    <row r="698" spans="1:70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</row>
    <row r="699" spans="1:70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</row>
    <row r="700" spans="1:70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</row>
    <row r="701" spans="1:70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</row>
    <row r="702" spans="1:70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</row>
    <row r="703" spans="1:70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</row>
    <row r="704" spans="1:70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</row>
    <row r="705" spans="1:70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</row>
    <row r="706" spans="1:70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</row>
    <row r="707" spans="1:70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</row>
    <row r="708" spans="1:70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</row>
    <row r="709" spans="1:70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</row>
    <row r="710" spans="1:70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</row>
    <row r="711" spans="1:70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</row>
    <row r="712" spans="1:70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</row>
    <row r="713" spans="1:70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</row>
    <row r="714" spans="1:70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</row>
    <row r="715" spans="1:70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</row>
    <row r="716" spans="1:70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</row>
    <row r="717" spans="1:70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</row>
    <row r="718" spans="1:70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</row>
    <row r="719" spans="1:70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</row>
    <row r="720" spans="1:70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</row>
    <row r="721" spans="1:70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</row>
    <row r="722" spans="1:70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</row>
    <row r="723" spans="1:70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</row>
    <row r="724" spans="1:70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</row>
    <row r="725" spans="1:70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</row>
    <row r="726" spans="1:70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</row>
    <row r="727" spans="1:70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</row>
    <row r="728" spans="1:70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</row>
    <row r="729" spans="1:70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</row>
    <row r="730" spans="1:70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</row>
    <row r="731" spans="1:70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</row>
    <row r="732" spans="1:70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</row>
    <row r="733" spans="1:70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</row>
    <row r="734" spans="1:70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</row>
    <row r="735" spans="1:70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</row>
    <row r="736" spans="1:70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</row>
    <row r="737" spans="1:70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</row>
    <row r="738" spans="1:70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</row>
    <row r="739" spans="1:70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</row>
    <row r="740" spans="1:70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</row>
    <row r="741" spans="1:70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</row>
    <row r="742" spans="1:70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</row>
    <row r="743" spans="1:70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</row>
    <row r="744" spans="1:70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</row>
    <row r="745" spans="1:70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</row>
    <row r="746" spans="1:70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</row>
    <row r="747" spans="1:70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</row>
    <row r="748" spans="1:70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</row>
    <row r="749" spans="1:70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</row>
    <row r="750" spans="1:70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</row>
    <row r="751" spans="1:70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</row>
    <row r="752" spans="1:70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</row>
    <row r="753" spans="1:70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</row>
    <row r="754" spans="1:70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</row>
    <row r="755" spans="1:70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</row>
    <row r="756" spans="1:70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</row>
    <row r="757" spans="1:70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</row>
    <row r="758" spans="1:70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</row>
    <row r="759" spans="1:70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</row>
    <row r="760" spans="1:70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</row>
    <row r="761" spans="1:70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</row>
    <row r="762" spans="1:70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</row>
    <row r="763" spans="1:70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</row>
    <row r="764" spans="1:70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</row>
    <row r="765" spans="1:70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</row>
    <row r="766" spans="1:70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</row>
    <row r="767" spans="1:70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</row>
    <row r="768" spans="1:70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</row>
    <row r="769" spans="1:70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</row>
    <row r="770" spans="1:70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</row>
    <row r="771" spans="1:70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</row>
    <row r="772" spans="1:70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</row>
    <row r="773" spans="1:70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</row>
    <row r="774" spans="1:70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</row>
    <row r="775" spans="1:70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</row>
    <row r="776" spans="1:70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</row>
    <row r="777" spans="1:70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</row>
    <row r="778" spans="1:70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</row>
    <row r="779" spans="1:70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</row>
    <row r="780" spans="1:70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</row>
    <row r="781" spans="1:70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</row>
    <row r="782" spans="1:70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</row>
    <row r="783" spans="1:70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</row>
    <row r="784" spans="1:70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</row>
    <row r="785" spans="1:70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</row>
    <row r="786" spans="1:70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</row>
    <row r="787" spans="1:70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</row>
    <row r="788" spans="1:70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</row>
    <row r="789" spans="1:70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</row>
    <row r="790" spans="1:70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</row>
    <row r="791" spans="1:70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</row>
    <row r="792" spans="1:70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</row>
    <row r="793" spans="1:70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</row>
    <row r="794" spans="1:70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</row>
    <row r="795" spans="1:70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</row>
    <row r="796" spans="1:70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</row>
    <row r="797" spans="1:70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</row>
    <row r="798" spans="1:70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</row>
    <row r="799" spans="1:70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</row>
    <row r="800" spans="1:70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</row>
    <row r="801" spans="1:70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</row>
    <row r="802" spans="1:70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</row>
    <row r="803" spans="1:70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</row>
    <row r="804" spans="1:70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</row>
    <row r="805" spans="1:70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</row>
    <row r="806" spans="1:70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</row>
    <row r="807" spans="1:70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</row>
    <row r="808" spans="1:70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</row>
    <row r="809" spans="1:70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</row>
    <row r="810" spans="1:70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</row>
    <row r="811" spans="1:70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</row>
    <row r="812" spans="1:70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</row>
    <row r="813" spans="1:70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</row>
    <row r="814" spans="1:70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</row>
    <row r="815" spans="1:70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</row>
    <row r="816" spans="1:70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</row>
    <row r="817" spans="1:70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</row>
    <row r="818" spans="1:70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</row>
    <row r="819" spans="1:70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</row>
    <row r="820" spans="1:70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</row>
    <row r="821" spans="1:70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</row>
    <row r="822" spans="1:70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</row>
    <row r="823" spans="1:70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</row>
    <row r="824" spans="1:70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</row>
    <row r="825" spans="1:70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</row>
    <row r="826" spans="1:70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</row>
    <row r="827" spans="1:70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</row>
    <row r="828" spans="1:70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</row>
    <row r="829" spans="1:70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</row>
    <row r="830" spans="1:70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</row>
    <row r="831" spans="1:70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</row>
    <row r="832" spans="1:70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</row>
    <row r="833" spans="1:70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</row>
    <row r="834" spans="1:70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</row>
    <row r="835" spans="1:70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</row>
    <row r="836" spans="1:70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</row>
    <row r="837" spans="1:70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</row>
    <row r="838" spans="1:70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</row>
    <row r="839" spans="1:70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</row>
    <row r="840" spans="1:70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</row>
    <row r="841" spans="1:70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</row>
    <row r="842" spans="1:70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</row>
    <row r="843" spans="1:70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</row>
    <row r="844" spans="1:70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</row>
    <row r="845" spans="1:70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</row>
    <row r="846" spans="1:70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</row>
    <row r="847" spans="1:70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</row>
    <row r="848" spans="1:70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</row>
    <row r="849" spans="1:70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</row>
    <row r="850" spans="1:70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</row>
    <row r="851" spans="1:70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</row>
    <row r="852" spans="1:70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</row>
    <row r="853" spans="1:70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</row>
    <row r="854" spans="1:70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</row>
    <row r="855" spans="1:70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</row>
    <row r="856" spans="1:70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</row>
    <row r="857" spans="1:70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</row>
    <row r="858" spans="1:70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</row>
    <row r="859" spans="1:70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</row>
    <row r="860" spans="1:70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</row>
    <row r="861" spans="1:70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</row>
    <row r="862" spans="1:70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</row>
    <row r="863" spans="1:70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</row>
    <row r="864" spans="1:70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</row>
    <row r="865" spans="1:70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</row>
    <row r="866" spans="1:70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</row>
    <row r="867" spans="1:70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</row>
    <row r="868" spans="1:70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</row>
    <row r="869" spans="1:70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</row>
    <row r="870" spans="1:70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</row>
    <row r="871" spans="1:70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</row>
    <row r="872" spans="1:70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</row>
    <row r="873" spans="1:70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</row>
    <row r="874" spans="1:70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</row>
    <row r="875" spans="1:70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</row>
    <row r="876" spans="1:70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</row>
    <row r="877" spans="1:70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</row>
    <row r="878" spans="1:70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</row>
    <row r="879" spans="1:70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</row>
    <row r="880" spans="1:70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</row>
    <row r="881" spans="1:70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</row>
    <row r="882" spans="1:70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</row>
    <row r="883" spans="1:70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</row>
    <row r="884" spans="1:70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</row>
    <row r="885" spans="1:70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</row>
    <row r="886" spans="1:70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</row>
    <row r="887" spans="1:70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</row>
    <row r="888" spans="1:70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</row>
    <row r="889" spans="1:70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</row>
    <row r="890" spans="1:70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</row>
    <row r="891" spans="1:70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</row>
    <row r="892" spans="1:70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</row>
    <row r="893" spans="1:70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</row>
    <row r="894" spans="1:70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</row>
    <row r="895" spans="1:70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</row>
    <row r="896" spans="1:70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</row>
    <row r="897" spans="1:70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</row>
    <row r="898" spans="1:70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</row>
    <row r="899" spans="1:70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</row>
    <row r="900" spans="1:70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</row>
    <row r="901" spans="1:70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</row>
    <row r="902" spans="1:70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</row>
    <row r="903" spans="1:70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</row>
    <row r="904" spans="1:70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</row>
    <row r="905" spans="1:70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</row>
    <row r="906" spans="1:70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</row>
    <row r="907" spans="1:70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</row>
    <row r="908" spans="1:70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</row>
    <row r="909" spans="1:70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</row>
    <row r="910" spans="1:70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</row>
    <row r="911" spans="1:70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</row>
    <row r="912" spans="1:70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</row>
    <row r="913" spans="1:70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</row>
    <row r="914" spans="1:70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</row>
    <row r="915" spans="1:70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</row>
    <row r="916" spans="1:70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</row>
    <row r="917" spans="1:70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</row>
    <row r="918" spans="1:70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</row>
    <row r="919" spans="1:70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</row>
    <row r="920" spans="1:70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</row>
    <row r="921" spans="1:70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</row>
    <row r="922" spans="1:70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</row>
    <row r="923" spans="1:70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</row>
    <row r="924" spans="1:70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</row>
    <row r="925" spans="1:70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</row>
    <row r="926" spans="1:70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</row>
    <row r="927" spans="1:70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</row>
    <row r="928" spans="1:70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</row>
    <row r="929" spans="1:70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</row>
    <row r="930" spans="1:70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</row>
    <row r="931" spans="1:70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</row>
    <row r="932" spans="1:70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</row>
    <row r="933" spans="1:70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</row>
    <row r="934" spans="1:70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</row>
    <row r="935" spans="1:70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</row>
    <row r="936" spans="1:70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</row>
    <row r="937" spans="1:70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</row>
    <row r="938" spans="1:70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</row>
    <row r="939" spans="1:70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</row>
    <row r="940" spans="1:70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</row>
    <row r="941" spans="1:70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</row>
    <row r="942" spans="1:70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</row>
    <row r="943" spans="1:70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</row>
    <row r="944" spans="1:70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</row>
    <row r="945" spans="1:70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</row>
    <row r="946" spans="1:70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</row>
    <row r="947" spans="1:70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</row>
    <row r="948" spans="1:70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</row>
    <row r="949" spans="1:70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</row>
    <row r="950" spans="1:70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</row>
    <row r="951" spans="1:70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</row>
    <row r="952" spans="1:70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</row>
    <row r="953" spans="1:70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</row>
    <row r="954" spans="1:70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</row>
    <row r="955" spans="1:70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</row>
    <row r="956" spans="1:70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</row>
    <row r="957" spans="1:70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</row>
    <row r="958" spans="1:70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</row>
    <row r="959" spans="1:70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</row>
    <row r="960" spans="1:70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</row>
    <row r="961" spans="1:70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</row>
    <row r="962" spans="1:70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</row>
    <row r="963" spans="1:70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</row>
    <row r="964" spans="1:70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</row>
    <row r="965" spans="1:70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</row>
    <row r="966" spans="1:70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</row>
    <row r="967" spans="1:70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</row>
    <row r="968" spans="1:70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</row>
    <row r="969" spans="1:70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</row>
    <row r="970" spans="1:70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</row>
    <row r="971" spans="1:70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</row>
    <row r="972" spans="1:70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</row>
    <row r="973" spans="1:70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</row>
    <row r="974" spans="1:70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</row>
    <row r="975" spans="1:70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</row>
    <row r="976" spans="1:70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</row>
    <row r="977" spans="1:70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</row>
    <row r="978" spans="1:70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</row>
    <row r="979" spans="1:70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</row>
    <row r="980" spans="1:70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</row>
    <row r="981" spans="1:70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</row>
    <row r="982" spans="1:70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</row>
    <row r="983" spans="1:70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</row>
    <row r="984" spans="1:70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</row>
    <row r="985" spans="1:70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</row>
    <row r="986" spans="1:70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</row>
    <row r="987" spans="1:70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</row>
    <row r="988" spans="1:70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</row>
    <row r="989" spans="1:70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</row>
    <row r="990" spans="1:70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</row>
    <row r="991" spans="1:70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</row>
    <row r="992" spans="1:70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</row>
    <row r="993" spans="1:70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</row>
    <row r="994" spans="1:70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</row>
    <row r="995" spans="1:70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</row>
    <row r="996" spans="1:70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</row>
    <row r="997" spans="1:70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</row>
    <row r="998" spans="1:70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</row>
    <row r="999" spans="1:70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</row>
    <row r="1000" spans="1:70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</row>
  </sheetData>
  <conditionalFormatting sqref="K2:K11">
    <cfRule type="cellIs" dxfId="47" priority="1" operator="equal">
      <formula>"Távolból oktatás (on-line közvetítés)"</formula>
    </cfRule>
  </conditionalFormatting>
  <conditionalFormatting sqref="K2">
    <cfRule type="cellIs" dxfId="46" priority="2" operator="equal">
      <formula>"Krízisoktatás egyéni felkészüléssel"</formula>
    </cfRule>
  </conditionalFormatting>
  <conditionalFormatting sqref="U2:U11">
    <cfRule type="cellIs" dxfId="45" priority="3" operator="equal">
      <formula>"Távolból oktatás (on-line közvetítés)"</formula>
    </cfRule>
  </conditionalFormatting>
  <conditionalFormatting sqref="U2">
    <cfRule type="cellIs" dxfId="44" priority="4" operator="equal">
      <formula>"Krízisoktatás egyéni felkészüléssel"</formula>
    </cfRule>
  </conditionalFormatting>
  <conditionalFormatting sqref="AE2:AE11">
    <cfRule type="cellIs" dxfId="43" priority="5" operator="equal">
      <formula>"Távolból oktatás (on-line közvetítés)"</formula>
    </cfRule>
  </conditionalFormatting>
  <conditionalFormatting sqref="AE2">
    <cfRule type="cellIs" dxfId="42" priority="6" operator="equal">
      <formula>"Krízisoktatás egyéni felkészüléssel"</formula>
    </cfRule>
  </conditionalFormatting>
  <conditionalFormatting sqref="AO2:AO11">
    <cfRule type="cellIs" dxfId="41" priority="7" operator="equal">
      <formula>"Távolból oktatás (on-line közvetítés)"</formula>
    </cfRule>
  </conditionalFormatting>
  <conditionalFormatting sqref="AO2">
    <cfRule type="cellIs" dxfId="40" priority="8" operator="equal">
      <formula>"Krízisoktatás egyéni felkészüléssel"</formula>
    </cfRule>
  </conditionalFormatting>
  <conditionalFormatting sqref="AY2:AY11">
    <cfRule type="cellIs" dxfId="39" priority="9" operator="equal">
      <formula>"Távolból oktatás (on-line közvetítés)"</formula>
    </cfRule>
  </conditionalFormatting>
  <conditionalFormatting sqref="AY2">
    <cfRule type="cellIs" dxfId="38" priority="10" operator="equal">
      <formula>"Krízisoktatás egyéni felkészüléssel"</formula>
    </cfRule>
  </conditionalFormatting>
  <conditionalFormatting sqref="BI2:BI11">
    <cfRule type="cellIs" dxfId="37" priority="11" operator="equal">
      <formula>"Távolból oktatás (on-line közvetítés)"</formula>
    </cfRule>
  </conditionalFormatting>
  <conditionalFormatting sqref="BI2">
    <cfRule type="cellIs" dxfId="36" priority="12" operator="equal">
      <formula>"Krízisoktatás egyéni felkészüléssel"</formula>
    </cfRule>
  </conditionalFormatting>
  <dataValidations count="5">
    <dataValidation type="date" allowBlank="1" showErrorMessage="1" sqref="M2:M11 W2:W11 AG2:AG11 AQ2:AQ11 BA2:BA11 BK2:BK11">
      <formula1>43906</formula1>
      <formula2>44074</formula2>
    </dataValidation>
    <dataValidation type="decimal" allowBlank="1" showErrorMessage="1" sqref="L2:L11 V2:V11 AF2:AF11 AP2:AP11 AZ2:AZ11 BJ2:BJ11">
      <formula1>1</formula1>
      <formula2>20</formula2>
    </dataValidation>
    <dataValidation type="date" operator="greaterThanOrEqual" allowBlank="1" showErrorMessage="1" sqref="AD2:AD11 BH2:BH11 BR2:BR11">
      <formula1>43907</formula1>
    </dataValidation>
    <dataValidation type="date" operator="greaterThanOrEqual" allowBlank="1" showErrorMessage="1" sqref="AN2:AN11 AX2:AX11">
      <formula1>43906</formula1>
    </dataValidation>
    <dataValidation type="date" operator="greaterThanOrEqual" allowBlank="1" showErrorMessage="1" sqref="T2:T11">
      <formula1>43905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K2:K11 U2:U11 X2:X11 AE2:AE11 AO2:AO11 AY2:AY11 BI2:BI11</xm:sqref>
        </x14:dataValidation>
        <x14:dataValidation type="list" allowBlank="1" showErrorMessage="1">
          <x14:formula1>
            <xm:f>legördülők!$A$8:$A$9</xm:f>
          </x14:formula1>
          <xm:sqref>N2:N11 AH2:AH11 AR2:AR11 BB2:BB11 BL2:BL11</xm:sqref>
        </x14:dataValidation>
        <x14:dataValidation type="list" allowBlank="1" showErrorMessage="1">
          <x14:formula1>
            <xm:f>legördülők!$A$4:$A$6</xm:f>
          </x14:formula1>
          <xm:sqref>O2:O11 Y2:Y11 AI2:AI11 AS2:AS11 BC2:BC11 BM2:BM11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3" width="11.125" customWidth="1"/>
    <col min="4" max="4" width="12.75" customWidth="1"/>
    <col min="5" max="65" width="11.125" customWidth="1"/>
    <col min="66" max="66" width="16" customWidth="1"/>
    <col min="67" max="70" width="11.125" customWidth="1"/>
    <col min="71" max="71" width="9.625" customWidth="1"/>
  </cols>
  <sheetData>
    <row r="1" spans="1:71" ht="94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20</v>
      </c>
      <c r="O1" s="8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5" t="s">
        <v>19</v>
      </c>
      <c r="V1" s="6" t="s">
        <v>11</v>
      </c>
      <c r="W1" s="8" t="s">
        <v>12</v>
      </c>
      <c r="X1" s="8" t="s">
        <v>20</v>
      </c>
      <c r="Y1" s="8" t="s">
        <v>13</v>
      </c>
      <c r="Z1" s="10" t="s">
        <v>14</v>
      </c>
      <c r="AA1" s="10" t="s">
        <v>15</v>
      </c>
      <c r="AB1" s="10" t="s">
        <v>16</v>
      </c>
      <c r="AC1" s="10" t="s">
        <v>17</v>
      </c>
      <c r="AD1" s="10" t="s">
        <v>18</v>
      </c>
      <c r="AE1" s="5" t="s">
        <v>21</v>
      </c>
      <c r="AF1" s="6" t="s">
        <v>11</v>
      </c>
      <c r="AG1" s="8" t="s">
        <v>12</v>
      </c>
      <c r="AH1" s="8" t="s">
        <v>20</v>
      </c>
      <c r="AI1" s="8" t="s">
        <v>13</v>
      </c>
      <c r="AJ1" s="10" t="s">
        <v>14</v>
      </c>
      <c r="AK1" s="10" t="s">
        <v>15</v>
      </c>
      <c r="AL1" s="10" t="s">
        <v>16</v>
      </c>
      <c r="AM1" s="10" t="s">
        <v>17</v>
      </c>
      <c r="AN1" s="10" t="s">
        <v>18</v>
      </c>
      <c r="AO1" s="5" t="s">
        <v>22</v>
      </c>
      <c r="AP1" s="6" t="s">
        <v>11</v>
      </c>
      <c r="AQ1" s="8" t="s">
        <v>12</v>
      </c>
      <c r="AR1" s="8" t="s">
        <v>20</v>
      </c>
      <c r="AS1" s="8" t="s">
        <v>13</v>
      </c>
      <c r="AT1" s="10" t="s">
        <v>14</v>
      </c>
      <c r="AU1" s="10" t="s">
        <v>15</v>
      </c>
      <c r="AV1" s="10" t="s">
        <v>16</v>
      </c>
      <c r="AW1" s="10" t="s">
        <v>17</v>
      </c>
      <c r="AX1" s="10" t="s">
        <v>18</v>
      </c>
      <c r="AY1" s="5" t="s">
        <v>23</v>
      </c>
      <c r="AZ1" s="6" t="s">
        <v>11</v>
      </c>
      <c r="BA1" s="8" t="s">
        <v>12</v>
      </c>
      <c r="BB1" s="8" t="s">
        <v>20</v>
      </c>
      <c r="BC1" s="8" t="s">
        <v>13</v>
      </c>
      <c r="BD1" s="10" t="s">
        <v>14</v>
      </c>
      <c r="BE1" s="10" t="s">
        <v>15</v>
      </c>
      <c r="BF1" s="10" t="s">
        <v>16</v>
      </c>
      <c r="BG1" s="10" t="s">
        <v>17</v>
      </c>
      <c r="BH1" s="10" t="s">
        <v>18</v>
      </c>
      <c r="BI1" s="5" t="s">
        <v>24</v>
      </c>
      <c r="BJ1" s="6" t="s">
        <v>11</v>
      </c>
      <c r="BK1" s="8" t="s">
        <v>12</v>
      </c>
      <c r="BL1" s="8" t="s">
        <v>20</v>
      </c>
      <c r="BM1" s="8" t="s">
        <v>13</v>
      </c>
      <c r="BN1" s="10" t="s">
        <v>14</v>
      </c>
      <c r="BO1" s="10" t="s">
        <v>15</v>
      </c>
      <c r="BP1" s="10" t="s">
        <v>16</v>
      </c>
      <c r="BQ1" s="10" t="s">
        <v>17</v>
      </c>
      <c r="BR1" s="10" t="s">
        <v>18</v>
      </c>
      <c r="BS1" s="11"/>
    </row>
    <row r="2" spans="1:71" ht="30">
      <c r="A2" s="12" t="s">
        <v>621</v>
      </c>
      <c r="B2" s="12" t="s">
        <v>231</v>
      </c>
      <c r="C2" s="12" t="s">
        <v>622</v>
      </c>
      <c r="D2" s="12" t="s">
        <v>28</v>
      </c>
      <c r="E2" s="14">
        <v>2</v>
      </c>
      <c r="F2" s="12" t="s">
        <v>33</v>
      </c>
      <c r="G2" s="15">
        <v>9</v>
      </c>
      <c r="H2" s="38"/>
      <c r="I2" s="20">
        <f t="shared" ref="I2:I6" si="0">SUM(L2,V2,AF2,AP2,AY2,BI2)</f>
        <v>10</v>
      </c>
      <c r="J2" s="22">
        <f t="shared" ref="J2:J6" si="1">SUM(H2,I2)</f>
        <v>10</v>
      </c>
      <c r="K2" s="21" t="s">
        <v>38</v>
      </c>
      <c r="L2" s="23">
        <v>5</v>
      </c>
      <c r="M2" s="25"/>
      <c r="N2" s="27"/>
      <c r="O2" s="27"/>
      <c r="P2" s="29" t="s">
        <v>40</v>
      </c>
      <c r="Q2" s="27"/>
      <c r="R2" s="48">
        <v>43918</v>
      </c>
      <c r="S2" s="29" t="s">
        <v>233</v>
      </c>
      <c r="T2" s="31">
        <v>43981</v>
      </c>
      <c r="U2" s="21" t="s">
        <v>38</v>
      </c>
      <c r="V2" s="23">
        <v>5</v>
      </c>
      <c r="W2" s="25"/>
      <c r="X2" s="27"/>
      <c r="Y2" s="27"/>
      <c r="Z2" s="29" t="s">
        <v>40</v>
      </c>
      <c r="AA2" s="27"/>
      <c r="AB2" s="48">
        <v>43960</v>
      </c>
      <c r="AC2" s="29" t="s">
        <v>233</v>
      </c>
      <c r="AD2" s="31">
        <v>43981</v>
      </c>
      <c r="AE2" s="30"/>
      <c r="AF2" s="32"/>
      <c r="AG2" s="25"/>
      <c r="AH2" s="27"/>
      <c r="AI2" s="27"/>
      <c r="AJ2" s="27"/>
      <c r="AK2" s="27"/>
      <c r="AL2" s="27"/>
      <c r="AM2" s="27"/>
      <c r="AN2" s="25"/>
      <c r="AO2" s="30"/>
      <c r="AP2" s="32"/>
      <c r="AQ2" s="25"/>
      <c r="AR2" s="27"/>
      <c r="AS2" s="27"/>
      <c r="AT2" s="27"/>
      <c r="AU2" s="27"/>
      <c r="AV2" s="27"/>
      <c r="AW2" s="27"/>
      <c r="AX2" s="25"/>
      <c r="AY2" s="30"/>
      <c r="AZ2" s="32"/>
      <c r="BA2" s="25"/>
      <c r="BB2" s="27"/>
      <c r="BC2" s="27"/>
      <c r="BD2" s="27"/>
      <c r="BE2" s="27"/>
      <c r="BF2" s="27"/>
      <c r="BG2" s="27"/>
      <c r="BH2" s="25"/>
      <c r="BI2" s="30"/>
      <c r="BJ2" s="32"/>
      <c r="BK2" s="25"/>
      <c r="BL2" s="27"/>
      <c r="BM2" s="27"/>
      <c r="BN2" s="27"/>
      <c r="BO2" s="27"/>
      <c r="BP2" s="27"/>
      <c r="BQ2" s="27"/>
      <c r="BR2" s="25"/>
      <c r="BS2" s="11"/>
    </row>
    <row r="3" spans="1:71" ht="45">
      <c r="A3" s="12" t="s">
        <v>623</v>
      </c>
      <c r="B3" s="12" t="s">
        <v>231</v>
      </c>
      <c r="C3" s="12" t="s">
        <v>624</v>
      </c>
      <c r="D3" s="12" t="s">
        <v>28</v>
      </c>
      <c r="E3" s="14">
        <v>1</v>
      </c>
      <c r="F3" s="12" t="s">
        <v>33</v>
      </c>
      <c r="G3" s="15">
        <v>9</v>
      </c>
      <c r="H3" s="38"/>
      <c r="I3" s="20">
        <f t="shared" si="0"/>
        <v>5</v>
      </c>
      <c r="J3" s="22">
        <f t="shared" si="1"/>
        <v>5</v>
      </c>
      <c r="K3" s="21" t="s">
        <v>38</v>
      </c>
      <c r="L3" s="23">
        <v>5</v>
      </c>
      <c r="M3" s="25"/>
      <c r="N3" s="27"/>
      <c r="O3" s="27"/>
      <c r="P3" s="29" t="s">
        <v>40</v>
      </c>
      <c r="Q3" s="27"/>
      <c r="R3" s="48">
        <v>43960</v>
      </c>
      <c r="S3" s="29" t="s">
        <v>233</v>
      </c>
      <c r="T3" s="31">
        <v>43981</v>
      </c>
      <c r="U3" s="30"/>
      <c r="V3" s="32"/>
      <c r="W3" s="25"/>
      <c r="X3" s="27"/>
      <c r="Y3" s="27"/>
      <c r="Z3" s="27"/>
      <c r="AA3" s="27"/>
      <c r="AB3" s="27"/>
      <c r="AC3" s="27"/>
      <c r="AD3" s="25"/>
      <c r="AE3" s="30"/>
      <c r="AF3" s="32"/>
      <c r="AG3" s="25"/>
      <c r="AH3" s="27"/>
      <c r="AI3" s="27"/>
      <c r="AJ3" s="27"/>
      <c r="AK3" s="27"/>
      <c r="AL3" s="27"/>
      <c r="AM3" s="27"/>
      <c r="AN3" s="25"/>
      <c r="AO3" s="30"/>
      <c r="AP3" s="32"/>
      <c r="AQ3" s="25"/>
      <c r="AR3" s="27"/>
      <c r="AS3" s="27"/>
      <c r="AT3" s="27"/>
      <c r="AU3" s="27"/>
      <c r="AV3" s="27"/>
      <c r="AW3" s="27"/>
      <c r="AX3" s="25"/>
      <c r="AY3" s="30"/>
      <c r="AZ3" s="32"/>
      <c r="BA3" s="25"/>
      <c r="BB3" s="27"/>
      <c r="BC3" s="27"/>
      <c r="BD3" s="27"/>
      <c r="BE3" s="27"/>
      <c r="BF3" s="27"/>
      <c r="BG3" s="27"/>
      <c r="BH3" s="25"/>
      <c r="BI3" s="30"/>
      <c r="BJ3" s="32"/>
      <c r="BK3" s="25"/>
      <c r="BL3" s="27"/>
      <c r="BM3" s="27"/>
      <c r="BN3" s="27"/>
      <c r="BO3" s="27"/>
      <c r="BP3" s="27"/>
      <c r="BQ3" s="27"/>
      <c r="BR3" s="25"/>
      <c r="BS3" s="11"/>
    </row>
    <row r="4" spans="1:71" ht="30">
      <c r="A4" s="12" t="s">
        <v>625</v>
      </c>
      <c r="B4" s="12" t="s">
        <v>231</v>
      </c>
      <c r="C4" s="12" t="s">
        <v>626</v>
      </c>
      <c r="D4" s="12" t="s">
        <v>380</v>
      </c>
      <c r="E4" s="14">
        <v>1</v>
      </c>
      <c r="F4" s="12" t="s">
        <v>33</v>
      </c>
      <c r="G4" s="15">
        <v>9</v>
      </c>
      <c r="H4" s="16" t="s">
        <v>107</v>
      </c>
      <c r="I4" s="20">
        <f t="shared" si="0"/>
        <v>0</v>
      </c>
      <c r="J4" s="22">
        <f t="shared" si="1"/>
        <v>0</v>
      </c>
      <c r="K4" s="30"/>
      <c r="L4" s="32"/>
      <c r="M4" s="25"/>
      <c r="N4" s="27"/>
      <c r="O4" s="27"/>
      <c r="P4" s="27"/>
      <c r="Q4" s="27"/>
      <c r="R4" s="27"/>
      <c r="S4" s="27"/>
      <c r="T4" s="25"/>
      <c r="U4" s="30"/>
      <c r="V4" s="32"/>
      <c r="W4" s="25"/>
      <c r="X4" s="27"/>
      <c r="Y4" s="27"/>
      <c r="Z4" s="27"/>
      <c r="AA4" s="27"/>
      <c r="AB4" s="27"/>
      <c r="AC4" s="27"/>
      <c r="AD4" s="25"/>
      <c r="AE4" s="30"/>
      <c r="AF4" s="32"/>
      <c r="AG4" s="25"/>
      <c r="AH4" s="27"/>
      <c r="AI4" s="27"/>
      <c r="AJ4" s="27"/>
      <c r="AK4" s="27"/>
      <c r="AL4" s="27"/>
      <c r="AM4" s="27"/>
      <c r="AN4" s="25"/>
      <c r="AO4" s="30"/>
      <c r="AP4" s="32"/>
      <c r="AQ4" s="25"/>
      <c r="AR4" s="27"/>
      <c r="AS4" s="27"/>
      <c r="AT4" s="27"/>
      <c r="AU4" s="27"/>
      <c r="AV4" s="27"/>
      <c r="AW4" s="27"/>
      <c r="AX4" s="25"/>
      <c r="AY4" s="30"/>
      <c r="AZ4" s="32"/>
      <c r="BA4" s="25"/>
      <c r="BB4" s="27"/>
      <c r="BC4" s="27"/>
      <c r="BD4" s="27"/>
      <c r="BE4" s="27"/>
      <c r="BF4" s="27"/>
      <c r="BG4" s="27"/>
      <c r="BH4" s="25"/>
      <c r="BI4" s="30"/>
      <c r="BJ4" s="32"/>
      <c r="BK4" s="25"/>
      <c r="BL4" s="27"/>
      <c r="BM4" s="27"/>
      <c r="BN4" s="27"/>
      <c r="BO4" s="27"/>
      <c r="BP4" s="27"/>
      <c r="BQ4" s="27"/>
      <c r="BR4" s="25"/>
      <c r="BS4" s="11"/>
    </row>
    <row r="5" spans="1:71" ht="60">
      <c r="A5" s="12" t="s">
        <v>627</v>
      </c>
      <c r="B5" s="12" t="s">
        <v>628</v>
      </c>
      <c r="C5" s="12" t="s">
        <v>629</v>
      </c>
      <c r="D5" s="12" t="s">
        <v>37</v>
      </c>
      <c r="E5" s="14">
        <v>2</v>
      </c>
      <c r="F5" s="12" t="s">
        <v>33</v>
      </c>
      <c r="G5" s="15">
        <v>9</v>
      </c>
      <c r="H5" s="38"/>
      <c r="I5" s="20">
        <f t="shared" si="0"/>
        <v>10</v>
      </c>
      <c r="J5" s="22">
        <f t="shared" si="1"/>
        <v>10</v>
      </c>
      <c r="K5" s="21" t="s">
        <v>38</v>
      </c>
      <c r="L5" s="23">
        <v>5</v>
      </c>
      <c r="M5" s="25"/>
      <c r="N5" s="27"/>
      <c r="O5" s="27"/>
      <c r="P5" s="29" t="s">
        <v>405</v>
      </c>
      <c r="Q5" s="27"/>
      <c r="R5" s="48">
        <v>43959</v>
      </c>
      <c r="S5" s="29" t="s">
        <v>406</v>
      </c>
      <c r="T5" s="31">
        <v>43988</v>
      </c>
      <c r="U5" s="21" t="s">
        <v>38</v>
      </c>
      <c r="V5" s="23">
        <v>5</v>
      </c>
      <c r="W5" s="25"/>
      <c r="X5" s="27"/>
      <c r="Y5" s="27"/>
      <c r="Z5" s="29" t="s">
        <v>405</v>
      </c>
      <c r="AA5" s="27"/>
      <c r="AB5" s="48">
        <v>43973</v>
      </c>
      <c r="AC5" s="29" t="s">
        <v>406</v>
      </c>
      <c r="AD5" s="31">
        <v>43988</v>
      </c>
      <c r="AE5" s="30"/>
      <c r="AF5" s="32"/>
      <c r="AG5" s="25"/>
      <c r="AH5" s="27"/>
      <c r="AI5" s="27"/>
      <c r="AJ5" s="27"/>
      <c r="AK5" s="27"/>
      <c r="AL5" s="27"/>
      <c r="AM5" s="27"/>
      <c r="AN5" s="25"/>
      <c r="AO5" s="30"/>
      <c r="AP5" s="32"/>
      <c r="AQ5" s="25"/>
      <c r="AR5" s="27"/>
      <c r="AS5" s="27"/>
      <c r="AT5" s="27"/>
      <c r="AU5" s="27"/>
      <c r="AV5" s="27"/>
      <c r="AW5" s="27"/>
      <c r="AX5" s="25"/>
      <c r="AY5" s="30"/>
      <c r="AZ5" s="32"/>
      <c r="BA5" s="25"/>
      <c r="BB5" s="27"/>
      <c r="BC5" s="27"/>
      <c r="BD5" s="27"/>
      <c r="BE5" s="27"/>
      <c r="BF5" s="27"/>
      <c r="BG5" s="27"/>
      <c r="BH5" s="25"/>
      <c r="BI5" s="30"/>
      <c r="BJ5" s="32"/>
      <c r="BK5" s="25"/>
      <c r="BL5" s="27"/>
      <c r="BM5" s="27"/>
      <c r="BN5" s="27"/>
      <c r="BO5" s="27"/>
      <c r="BP5" s="27"/>
      <c r="BQ5" s="27"/>
      <c r="BR5" s="25"/>
      <c r="BS5" s="11"/>
    </row>
    <row r="6" spans="1:71" ht="45">
      <c r="A6" s="12" t="s">
        <v>630</v>
      </c>
      <c r="B6" s="12" t="s">
        <v>401</v>
      </c>
      <c r="C6" s="12" t="s">
        <v>631</v>
      </c>
      <c r="D6" s="12" t="s">
        <v>380</v>
      </c>
      <c r="E6" s="14">
        <v>1</v>
      </c>
      <c r="F6" s="12" t="s">
        <v>33</v>
      </c>
      <c r="G6" s="15">
        <v>9</v>
      </c>
      <c r="H6" s="16">
        <v>5</v>
      </c>
      <c r="I6" s="20">
        <f t="shared" si="0"/>
        <v>0</v>
      </c>
      <c r="J6" s="22">
        <f t="shared" si="1"/>
        <v>5</v>
      </c>
      <c r="K6" s="30"/>
      <c r="L6" s="32"/>
      <c r="M6" s="25"/>
      <c r="N6" s="27"/>
      <c r="O6" s="27"/>
      <c r="P6" s="27"/>
      <c r="Q6" s="27"/>
      <c r="R6" s="27"/>
      <c r="S6" s="27"/>
      <c r="T6" s="25"/>
      <c r="U6" s="30"/>
      <c r="V6" s="32"/>
      <c r="W6" s="25"/>
      <c r="X6" s="27"/>
      <c r="Y6" s="27"/>
      <c r="Z6" s="27"/>
      <c r="AA6" s="27"/>
      <c r="AB6" s="27"/>
      <c r="AC6" s="27"/>
      <c r="AD6" s="25"/>
      <c r="AE6" s="30"/>
      <c r="AF6" s="32"/>
      <c r="AG6" s="25"/>
      <c r="AH6" s="27"/>
      <c r="AI6" s="27"/>
      <c r="AJ6" s="27"/>
      <c r="AK6" s="27"/>
      <c r="AL6" s="27"/>
      <c r="AM6" s="27"/>
      <c r="AN6" s="25"/>
      <c r="AO6" s="30"/>
      <c r="AP6" s="32"/>
      <c r="AQ6" s="25"/>
      <c r="AR6" s="27"/>
      <c r="AS6" s="27"/>
      <c r="AT6" s="27"/>
      <c r="AU6" s="27"/>
      <c r="AV6" s="27"/>
      <c r="AW6" s="27"/>
      <c r="AX6" s="25"/>
      <c r="AY6" s="30"/>
      <c r="AZ6" s="32"/>
      <c r="BA6" s="25"/>
      <c r="BB6" s="27"/>
      <c r="BC6" s="27"/>
      <c r="BD6" s="27"/>
      <c r="BE6" s="27"/>
      <c r="BF6" s="27"/>
      <c r="BG6" s="27"/>
      <c r="BH6" s="25"/>
      <c r="BI6" s="30"/>
      <c r="BJ6" s="32"/>
      <c r="BK6" s="25"/>
      <c r="BL6" s="27"/>
      <c r="BM6" s="27"/>
      <c r="BN6" s="27"/>
      <c r="BO6" s="27"/>
      <c r="BP6" s="27"/>
      <c r="BQ6" s="27"/>
      <c r="BR6" s="25"/>
      <c r="BS6" s="11"/>
    </row>
    <row r="7" spans="1:71">
      <c r="A7" s="11"/>
      <c r="B7" s="11"/>
      <c r="C7" s="11"/>
      <c r="D7" s="11"/>
      <c r="E7" s="11"/>
      <c r="F7" s="11"/>
      <c r="G7" s="11"/>
      <c r="H7" s="11"/>
      <c r="I7" s="11"/>
      <c r="J7" s="100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11"/>
    </row>
    <row r="8" spans="1:71">
      <c r="A8" s="11"/>
      <c r="B8" s="11"/>
      <c r="C8" s="11"/>
      <c r="D8" s="11"/>
      <c r="E8" s="11"/>
      <c r="F8" s="11"/>
      <c r="G8" s="11"/>
      <c r="H8" s="11"/>
      <c r="I8" s="11"/>
      <c r="J8" s="100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11"/>
    </row>
    <row r="9" spans="1:71">
      <c r="A9" s="11"/>
      <c r="B9" s="11"/>
      <c r="C9" s="11"/>
      <c r="D9" s="11"/>
      <c r="E9" s="11"/>
      <c r="F9" s="11"/>
      <c r="G9" s="11"/>
      <c r="H9" s="11"/>
      <c r="I9" s="11"/>
      <c r="J9" s="100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11"/>
    </row>
    <row r="10" spans="1:71">
      <c r="A10" s="11"/>
      <c r="B10" s="11"/>
      <c r="C10" s="11"/>
      <c r="D10" s="11"/>
      <c r="E10" s="11"/>
      <c r="F10" s="11"/>
      <c r="G10" s="11"/>
      <c r="H10" s="11"/>
      <c r="I10" s="11"/>
      <c r="J10" s="100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11"/>
    </row>
    <row r="11" spans="1:71">
      <c r="A11" s="11"/>
      <c r="B11" s="11"/>
      <c r="C11" s="11"/>
      <c r="D11" s="11"/>
      <c r="E11" s="11"/>
      <c r="F11" s="11"/>
      <c r="G11" s="11"/>
      <c r="H11" s="11"/>
      <c r="I11" s="11"/>
      <c r="J11" s="100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11"/>
    </row>
    <row r="12" spans="1:71">
      <c r="A12" s="11"/>
      <c r="B12" s="11"/>
      <c r="C12" s="11"/>
      <c r="D12" s="11"/>
      <c r="E12" s="11"/>
      <c r="F12" s="11"/>
      <c r="G12" s="11"/>
      <c r="H12" s="11"/>
      <c r="I12" s="11"/>
      <c r="J12" s="100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11"/>
    </row>
    <row r="13" spans="1:71">
      <c r="A13" s="11"/>
      <c r="B13" s="11"/>
      <c r="C13" s="11"/>
      <c r="D13" s="11"/>
      <c r="E13" s="11"/>
      <c r="F13" s="11"/>
      <c r="G13" s="11"/>
      <c r="H13" s="11"/>
      <c r="I13" s="11"/>
      <c r="J13" s="100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11"/>
    </row>
    <row r="14" spans="1:71">
      <c r="A14" s="11"/>
      <c r="B14" s="11"/>
      <c r="C14" s="11"/>
      <c r="D14" s="11"/>
      <c r="E14" s="11"/>
      <c r="F14" s="11"/>
      <c r="G14" s="11"/>
      <c r="H14" s="11"/>
      <c r="I14" s="11"/>
      <c r="J14" s="100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11"/>
    </row>
    <row r="15" spans="1:71">
      <c r="A15" s="11"/>
      <c r="B15" s="11"/>
      <c r="C15" s="11"/>
      <c r="D15" s="11"/>
      <c r="E15" s="11"/>
      <c r="F15" s="11"/>
      <c r="G15" s="11"/>
      <c r="H15" s="11"/>
      <c r="I15" s="11"/>
      <c r="J15" s="100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11"/>
    </row>
    <row r="16" spans="1:71">
      <c r="A16" s="11"/>
      <c r="B16" s="11"/>
      <c r="C16" s="11"/>
      <c r="D16" s="11"/>
      <c r="E16" s="11"/>
      <c r="F16" s="11"/>
      <c r="G16" s="11"/>
      <c r="H16" s="11"/>
      <c r="I16" s="11"/>
      <c r="J16" s="100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11"/>
    </row>
    <row r="17" spans="1:71">
      <c r="A17" s="11"/>
      <c r="B17" s="11"/>
      <c r="C17" s="11"/>
      <c r="D17" s="11"/>
      <c r="E17" s="11"/>
      <c r="F17" s="11"/>
      <c r="G17" s="11"/>
      <c r="H17" s="11"/>
      <c r="I17" s="11"/>
      <c r="J17" s="100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11"/>
    </row>
    <row r="18" spans="1:71">
      <c r="A18" s="11"/>
      <c r="B18" s="11"/>
      <c r="C18" s="11"/>
      <c r="D18" s="11"/>
      <c r="E18" s="11"/>
      <c r="F18" s="11"/>
      <c r="G18" s="11"/>
      <c r="H18" s="11"/>
      <c r="I18" s="11"/>
      <c r="J18" s="100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11"/>
    </row>
    <row r="19" spans="1:71">
      <c r="A19" s="11"/>
      <c r="B19" s="11"/>
      <c r="C19" s="11"/>
      <c r="D19" s="11"/>
      <c r="E19" s="11"/>
      <c r="F19" s="11"/>
      <c r="G19" s="11"/>
      <c r="H19" s="11"/>
      <c r="I19" s="11"/>
      <c r="J19" s="100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11"/>
    </row>
    <row r="20" spans="1:71">
      <c r="A20" s="11"/>
      <c r="B20" s="11"/>
      <c r="C20" s="11"/>
      <c r="D20" s="11"/>
      <c r="E20" s="11"/>
      <c r="F20" s="11"/>
      <c r="G20" s="11"/>
      <c r="H20" s="11"/>
      <c r="I20" s="11"/>
      <c r="J20" s="100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11"/>
    </row>
    <row r="21" spans="1:71" ht="15.75" customHeight="1">
      <c r="A21" s="11"/>
      <c r="B21" s="11"/>
      <c r="C21" s="11"/>
      <c r="D21" s="11"/>
      <c r="E21" s="11"/>
      <c r="F21" s="11"/>
      <c r="G21" s="11"/>
      <c r="H21" s="11"/>
      <c r="I21" s="11"/>
      <c r="J21" s="100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11"/>
    </row>
    <row r="22" spans="1:71" ht="15.75" customHeight="1">
      <c r="A22" s="11"/>
      <c r="B22" s="11"/>
      <c r="C22" s="11"/>
      <c r="D22" s="11"/>
      <c r="E22" s="11"/>
      <c r="F22" s="11"/>
      <c r="G22" s="11"/>
      <c r="H22" s="11"/>
      <c r="I22" s="11"/>
      <c r="J22" s="100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11"/>
    </row>
    <row r="23" spans="1:71" ht="15.75" customHeight="1">
      <c r="A23" s="11"/>
      <c r="B23" s="11"/>
      <c r="C23" s="11"/>
      <c r="D23" s="11"/>
      <c r="E23" s="11"/>
      <c r="F23" s="11"/>
      <c r="G23" s="11"/>
      <c r="H23" s="11"/>
      <c r="I23" s="11"/>
      <c r="J23" s="100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11"/>
    </row>
    <row r="24" spans="1:71" ht="15.75" customHeight="1">
      <c r="A24" s="11"/>
      <c r="B24" s="11"/>
      <c r="C24" s="11"/>
      <c r="D24" s="11"/>
      <c r="E24" s="11"/>
      <c r="F24" s="11"/>
      <c r="G24" s="11"/>
      <c r="H24" s="11"/>
      <c r="I24" s="11"/>
      <c r="J24" s="100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11"/>
    </row>
    <row r="25" spans="1:71" ht="15.75" customHeight="1">
      <c r="A25" s="11"/>
      <c r="B25" s="11"/>
      <c r="C25" s="11"/>
      <c r="D25" s="11"/>
      <c r="E25" s="11"/>
      <c r="F25" s="11"/>
      <c r="G25" s="11"/>
      <c r="H25" s="11"/>
      <c r="I25" s="11"/>
      <c r="J25" s="100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11"/>
    </row>
    <row r="26" spans="1:71" ht="15.75" customHeight="1">
      <c r="A26" s="11"/>
      <c r="B26" s="11"/>
      <c r="C26" s="11"/>
      <c r="D26" s="11"/>
      <c r="E26" s="11"/>
      <c r="F26" s="11"/>
      <c r="G26" s="11"/>
      <c r="H26" s="11"/>
      <c r="I26" s="11"/>
      <c r="J26" s="100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11"/>
    </row>
    <row r="27" spans="1:71" ht="15.75" customHeight="1">
      <c r="A27" s="11"/>
      <c r="B27" s="11"/>
      <c r="C27" s="11"/>
      <c r="D27" s="11"/>
      <c r="E27" s="11"/>
      <c r="F27" s="11"/>
      <c r="G27" s="11"/>
      <c r="H27" s="11"/>
      <c r="I27" s="11"/>
      <c r="J27" s="100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11"/>
    </row>
    <row r="28" spans="1:71" ht="15.75" customHeight="1">
      <c r="A28" s="11"/>
      <c r="B28" s="11"/>
      <c r="C28" s="11"/>
      <c r="D28" s="11"/>
      <c r="E28" s="11"/>
      <c r="F28" s="11"/>
      <c r="G28" s="11"/>
      <c r="H28" s="11"/>
      <c r="I28" s="11"/>
      <c r="J28" s="100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11"/>
    </row>
    <row r="29" spans="1:71" ht="15.75" customHeight="1">
      <c r="A29" s="11"/>
      <c r="B29" s="11"/>
      <c r="C29" s="11"/>
      <c r="D29" s="11"/>
      <c r="E29" s="11"/>
      <c r="F29" s="11"/>
      <c r="G29" s="11"/>
      <c r="H29" s="11"/>
      <c r="I29" s="11"/>
      <c r="J29" s="100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11"/>
    </row>
    <row r="30" spans="1:71" ht="15.75" customHeight="1">
      <c r="A30" s="11"/>
      <c r="B30" s="11"/>
      <c r="C30" s="11"/>
      <c r="D30" s="11"/>
      <c r="E30" s="11"/>
      <c r="F30" s="11"/>
      <c r="G30" s="11"/>
      <c r="H30" s="11"/>
      <c r="I30" s="11"/>
      <c r="J30" s="100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11"/>
    </row>
    <row r="31" spans="1:71" ht="15.75" customHeight="1">
      <c r="A31" s="11"/>
      <c r="B31" s="11"/>
      <c r="C31" s="11"/>
      <c r="D31" s="11"/>
      <c r="E31" s="11"/>
      <c r="F31" s="11"/>
      <c r="G31" s="11"/>
      <c r="H31" s="11"/>
      <c r="I31" s="11"/>
      <c r="J31" s="100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11"/>
    </row>
    <row r="32" spans="1:71" ht="15.75" customHeight="1">
      <c r="A32" s="11"/>
      <c r="B32" s="11"/>
      <c r="C32" s="11"/>
      <c r="D32" s="11"/>
      <c r="E32" s="11"/>
      <c r="F32" s="11"/>
      <c r="G32" s="11"/>
      <c r="H32" s="11"/>
      <c r="I32" s="11"/>
      <c r="J32" s="100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11"/>
    </row>
    <row r="33" spans="1:71" ht="15.75" customHeight="1">
      <c r="A33" s="11"/>
      <c r="B33" s="11"/>
      <c r="C33" s="11"/>
      <c r="D33" s="11"/>
      <c r="E33" s="11"/>
      <c r="F33" s="11"/>
      <c r="G33" s="11"/>
      <c r="H33" s="11"/>
      <c r="I33" s="11"/>
      <c r="J33" s="100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11"/>
    </row>
    <row r="34" spans="1:71" ht="15.75" customHeight="1">
      <c r="A34" s="11"/>
      <c r="B34" s="11"/>
      <c r="C34" s="11"/>
      <c r="D34" s="11"/>
      <c r="E34" s="11"/>
      <c r="F34" s="11"/>
      <c r="G34" s="11"/>
      <c r="H34" s="11"/>
      <c r="I34" s="11"/>
      <c r="J34" s="100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11"/>
    </row>
    <row r="35" spans="1:71" ht="15.75" customHeight="1">
      <c r="A35" s="11"/>
      <c r="B35" s="11"/>
      <c r="C35" s="11"/>
      <c r="D35" s="11"/>
      <c r="E35" s="11"/>
      <c r="F35" s="11"/>
      <c r="G35" s="11"/>
      <c r="H35" s="11"/>
      <c r="I35" s="11"/>
      <c r="J35" s="100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11"/>
    </row>
    <row r="36" spans="1:71" ht="15.75" customHeight="1">
      <c r="A36" s="11"/>
      <c r="B36" s="11"/>
      <c r="C36" s="11"/>
      <c r="D36" s="11"/>
      <c r="E36" s="11"/>
      <c r="F36" s="11"/>
      <c r="G36" s="11"/>
      <c r="H36" s="11"/>
      <c r="I36" s="11"/>
      <c r="J36" s="100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11"/>
    </row>
    <row r="37" spans="1:71" ht="15.75" customHeight="1">
      <c r="A37" s="11"/>
      <c r="B37" s="11"/>
      <c r="C37" s="11"/>
      <c r="D37" s="11"/>
      <c r="E37" s="11"/>
      <c r="F37" s="11"/>
      <c r="G37" s="11"/>
      <c r="H37" s="11"/>
      <c r="I37" s="11"/>
      <c r="J37" s="100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11"/>
    </row>
    <row r="38" spans="1:71" ht="15.75" customHeight="1">
      <c r="A38" s="11"/>
      <c r="B38" s="11"/>
      <c r="C38" s="11"/>
      <c r="D38" s="11"/>
      <c r="E38" s="11"/>
      <c r="F38" s="11"/>
      <c r="G38" s="11"/>
      <c r="H38" s="11"/>
      <c r="I38" s="11"/>
      <c r="J38" s="100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11"/>
    </row>
    <row r="39" spans="1:71" ht="15.75" customHeight="1">
      <c r="A39" s="11"/>
      <c r="B39" s="11"/>
      <c r="C39" s="11"/>
      <c r="D39" s="11"/>
      <c r="E39" s="11"/>
      <c r="F39" s="11"/>
      <c r="G39" s="11"/>
      <c r="H39" s="11"/>
      <c r="I39" s="11"/>
      <c r="J39" s="100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11"/>
    </row>
    <row r="40" spans="1:71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00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11"/>
    </row>
    <row r="41" spans="1:71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00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11"/>
    </row>
    <row r="42" spans="1:71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00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11"/>
    </row>
    <row r="43" spans="1:71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00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11"/>
    </row>
    <row r="44" spans="1:71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00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11"/>
    </row>
    <row r="45" spans="1:71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00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11"/>
    </row>
    <row r="46" spans="1:71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00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11"/>
    </row>
    <row r="47" spans="1:71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00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11"/>
    </row>
    <row r="48" spans="1:71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00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11"/>
    </row>
    <row r="49" spans="1:71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00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11"/>
    </row>
    <row r="50" spans="1:71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00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11"/>
    </row>
    <row r="51" spans="1:71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00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11"/>
    </row>
    <row r="52" spans="1:71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00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11"/>
    </row>
    <row r="53" spans="1:71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00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11"/>
    </row>
    <row r="54" spans="1:71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00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11"/>
    </row>
    <row r="55" spans="1:71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00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11"/>
    </row>
    <row r="56" spans="1:71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00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11"/>
    </row>
    <row r="57" spans="1:71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00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11"/>
    </row>
    <row r="58" spans="1:71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00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11"/>
    </row>
    <row r="59" spans="1:71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00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11"/>
    </row>
    <row r="60" spans="1:71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00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11"/>
    </row>
    <row r="61" spans="1:71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00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11"/>
    </row>
    <row r="62" spans="1:71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00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11"/>
    </row>
    <row r="63" spans="1:71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00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11"/>
    </row>
    <row r="64" spans="1:71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00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11"/>
    </row>
    <row r="65" spans="1:71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00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11"/>
    </row>
    <row r="66" spans="1:71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00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11"/>
    </row>
    <row r="67" spans="1:71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00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11"/>
    </row>
    <row r="68" spans="1:71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00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11"/>
    </row>
    <row r="69" spans="1:71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00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11"/>
    </row>
    <row r="70" spans="1:71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00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11"/>
    </row>
    <row r="71" spans="1:71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00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11"/>
    </row>
    <row r="72" spans="1:71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00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11"/>
    </row>
    <row r="73" spans="1:71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00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11"/>
    </row>
    <row r="74" spans="1:71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00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11"/>
    </row>
    <row r="75" spans="1:71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00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11"/>
    </row>
    <row r="76" spans="1:71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00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11"/>
    </row>
    <row r="77" spans="1:71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00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11"/>
    </row>
    <row r="78" spans="1:71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00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11"/>
    </row>
    <row r="79" spans="1:71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00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11"/>
    </row>
    <row r="80" spans="1:71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00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11"/>
    </row>
    <row r="81" spans="1:71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00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11"/>
    </row>
    <row r="82" spans="1:71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00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11"/>
    </row>
    <row r="83" spans="1:71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00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11"/>
    </row>
    <row r="84" spans="1:71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00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11"/>
    </row>
    <row r="85" spans="1:71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00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11"/>
    </row>
    <row r="86" spans="1:71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00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11"/>
    </row>
    <row r="87" spans="1:71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00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11"/>
    </row>
    <row r="88" spans="1:71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00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11"/>
    </row>
    <row r="89" spans="1:71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00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11"/>
    </row>
    <row r="90" spans="1:71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00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11"/>
    </row>
    <row r="91" spans="1:71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00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11"/>
    </row>
    <row r="92" spans="1:71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00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11"/>
    </row>
    <row r="93" spans="1:71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00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11"/>
    </row>
    <row r="94" spans="1:71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00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11"/>
    </row>
    <row r="95" spans="1:71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00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11"/>
    </row>
    <row r="96" spans="1:71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00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11"/>
    </row>
    <row r="97" spans="1:71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00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11"/>
    </row>
    <row r="98" spans="1:71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00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11"/>
    </row>
    <row r="99" spans="1:71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00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11"/>
    </row>
    <row r="100" spans="1:71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00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11"/>
    </row>
    <row r="101" spans="1:71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00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11"/>
    </row>
    <row r="102" spans="1:71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00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11"/>
    </row>
    <row r="103" spans="1:71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00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11"/>
    </row>
    <row r="104" spans="1:71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00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11"/>
    </row>
    <row r="105" spans="1:71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00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11"/>
    </row>
    <row r="106" spans="1:71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00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11"/>
    </row>
    <row r="107" spans="1:71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00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11"/>
    </row>
    <row r="108" spans="1:71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00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11"/>
    </row>
    <row r="109" spans="1:71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00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11"/>
    </row>
    <row r="110" spans="1:71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00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11"/>
    </row>
    <row r="111" spans="1:71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00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11"/>
    </row>
    <row r="112" spans="1:71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00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11"/>
    </row>
    <row r="113" spans="1:71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00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11"/>
    </row>
    <row r="114" spans="1:71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00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11"/>
    </row>
    <row r="115" spans="1:71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00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11"/>
    </row>
    <row r="116" spans="1:71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00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11"/>
    </row>
    <row r="117" spans="1:71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00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11"/>
    </row>
    <row r="118" spans="1:71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00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11"/>
    </row>
    <row r="119" spans="1:71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00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11"/>
    </row>
    <row r="120" spans="1:71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00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11"/>
    </row>
    <row r="121" spans="1:71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00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11"/>
    </row>
    <row r="122" spans="1:71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00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11"/>
    </row>
    <row r="123" spans="1:71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00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11"/>
    </row>
    <row r="124" spans="1:71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00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11"/>
    </row>
    <row r="125" spans="1:71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00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11"/>
    </row>
    <row r="126" spans="1:71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00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11"/>
    </row>
    <row r="127" spans="1:71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00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11"/>
    </row>
    <row r="128" spans="1:71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00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11"/>
    </row>
    <row r="129" spans="1:71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00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11"/>
    </row>
    <row r="130" spans="1:71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00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11"/>
    </row>
    <row r="131" spans="1:71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00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11"/>
    </row>
    <row r="132" spans="1:71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00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11"/>
    </row>
    <row r="133" spans="1:71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00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11"/>
    </row>
    <row r="134" spans="1:71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00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11"/>
    </row>
    <row r="135" spans="1:71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00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11"/>
    </row>
    <row r="136" spans="1:71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00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11"/>
    </row>
    <row r="137" spans="1:71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00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11"/>
    </row>
    <row r="138" spans="1:71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00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11"/>
    </row>
    <row r="139" spans="1:71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00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11"/>
    </row>
    <row r="140" spans="1:71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00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11"/>
    </row>
    <row r="141" spans="1:71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00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11"/>
    </row>
    <row r="142" spans="1:71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00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11"/>
    </row>
    <row r="143" spans="1:71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00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11"/>
    </row>
    <row r="144" spans="1:71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00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11"/>
    </row>
    <row r="145" spans="1:71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00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11"/>
    </row>
    <row r="146" spans="1:71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00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11"/>
    </row>
    <row r="147" spans="1:71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00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11"/>
    </row>
    <row r="148" spans="1:71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00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11"/>
    </row>
    <row r="149" spans="1:71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00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11"/>
    </row>
    <row r="150" spans="1:71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00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11"/>
    </row>
    <row r="151" spans="1:71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00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11"/>
    </row>
    <row r="152" spans="1:71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00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11"/>
    </row>
    <row r="153" spans="1:71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00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11"/>
    </row>
    <row r="154" spans="1:71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00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11"/>
    </row>
    <row r="155" spans="1:71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00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11"/>
    </row>
    <row r="156" spans="1:71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00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11"/>
    </row>
    <row r="157" spans="1:71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00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11"/>
    </row>
    <row r="158" spans="1:71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00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11"/>
    </row>
    <row r="159" spans="1:71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00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11"/>
    </row>
    <row r="160" spans="1:71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00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11"/>
    </row>
    <row r="161" spans="1:71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00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11"/>
    </row>
    <row r="162" spans="1:71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00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11"/>
    </row>
    <row r="163" spans="1:71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00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11"/>
    </row>
    <row r="164" spans="1:71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00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11"/>
    </row>
    <row r="165" spans="1:71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00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11"/>
    </row>
    <row r="166" spans="1:71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00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11"/>
    </row>
    <row r="167" spans="1:71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00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11"/>
    </row>
    <row r="168" spans="1:71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00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  <c r="BS168" s="11"/>
    </row>
    <row r="169" spans="1:71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00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11"/>
    </row>
    <row r="170" spans="1:71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00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11"/>
    </row>
    <row r="171" spans="1:71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00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11"/>
    </row>
    <row r="172" spans="1:71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00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11"/>
    </row>
    <row r="173" spans="1:71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00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11"/>
    </row>
    <row r="174" spans="1:71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00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11"/>
    </row>
    <row r="175" spans="1:71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00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11"/>
    </row>
    <row r="176" spans="1:71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00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11"/>
    </row>
    <row r="177" spans="1:71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00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11"/>
    </row>
    <row r="178" spans="1:71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00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11"/>
    </row>
    <row r="179" spans="1:71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00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11"/>
    </row>
    <row r="180" spans="1:71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00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11"/>
    </row>
    <row r="181" spans="1:71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00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11"/>
    </row>
    <row r="182" spans="1:71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00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11"/>
    </row>
    <row r="183" spans="1:71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00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11"/>
    </row>
    <row r="184" spans="1:71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00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11"/>
    </row>
    <row r="185" spans="1:71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00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11"/>
    </row>
    <row r="186" spans="1:71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00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11"/>
    </row>
    <row r="187" spans="1:71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00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11"/>
    </row>
    <row r="188" spans="1:71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00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11"/>
    </row>
    <row r="189" spans="1:71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00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11"/>
    </row>
    <row r="190" spans="1:71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00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11"/>
    </row>
    <row r="191" spans="1:71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00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11"/>
    </row>
    <row r="192" spans="1:71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00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11"/>
    </row>
    <row r="193" spans="1:71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00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11"/>
    </row>
    <row r="194" spans="1:71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00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11"/>
    </row>
    <row r="195" spans="1:71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00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11"/>
    </row>
    <row r="196" spans="1:71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00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11"/>
    </row>
    <row r="197" spans="1:71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00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11"/>
    </row>
    <row r="198" spans="1:71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00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11"/>
    </row>
    <row r="199" spans="1:71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00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11"/>
    </row>
    <row r="200" spans="1:71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00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11"/>
    </row>
    <row r="201" spans="1:71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00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11"/>
    </row>
    <row r="202" spans="1:71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00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11"/>
    </row>
    <row r="203" spans="1:71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00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  <c r="BS203" s="11"/>
    </row>
    <row r="204" spans="1:71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00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  <c r="BS204" s="11"/>
    </row>
    <row r="205" spans="1:71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00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11"/>
    </row>
    <row r="206" spans="1:71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00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11"/>
    </row>
    <row r="207" spans="1:71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00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11"/>
    </row>
    <row r="208" spans="1:71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00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11"/>
    </row>
    <row r="209" spans="1:71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00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11"/>
    </row>
    <row r="210" spans="1:71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00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11"/>
    </row>
    <row r="211" spans="1:71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00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11"/>
    </row>
    <row r="212" spans="1:71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00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11"/>
    </row>
    <row r="213" spans="1:71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00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11"/>
    </row>
    <row r="214" spans="1:71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00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11"/>
    </row>
    <row r="215" spans="1:71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00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11"/>
    </row>
    <row r="216" spans="1:71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00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11"/>
    </row>
    <row r="217" spans="1:71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00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11"/>
    </row>
    <row r="218" spans="1:71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00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11"/>
    </row>
    <row r="219" spans="1:71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00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11"/>
    </row>
    <row r="220" spans="1:71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00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11"/>
    </row>
    <row r="221" spans="1:71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</sheetData>
  <conditionalFormatting sqref="K2:K6 U2">
    <cfRule type="cellIs" dxfId="35" priority="1" operator="equal">
      <formula>"Távolból oktatás (on-line közvetítés)"</formula>
    </cfRule>
  </conditionalFormatting>
  <conditionalFormatting sqref="K2 U2">
    <cfRule type="cellIs" dxfId="34" priority="2" operator="equal">
      <formula>"Krízisoktatás egyéni felkészüléssel"</formula>
    </cfRule>
  </conditionalFormatting>
  <conditionalFormatting sqref="U2:U6">
    <cfRule type="cellIs" dxfId="33" priority="3" operator="equal">
      <formula>"Távolból oktatás (on-line közvetítés)"</formula>
    </cfRule>
  </conditionalFormatting>
  <conditionalFormatting sqref="U2">
    <cfRule type="cellIs" dxfId="32" priority="4" operator="equal">
      <formula>"Krízisoktatás egyéni felkészüléssel"</formula>
    </cfRule>
  </conditionalFormatting>
  <conditionalFormatting sqref="AE2:AE6">
    <cfRule type="cellIs" dxfId="31" priority="5" operator="equal">
      <formula>"Távolból oktatás (on-line közvetítés)"</formula>
    </cfRule>
  </conditionalFormatting>
  <conditionalFormatting sqref="AE2">
    <cfRule type="cellIs" dxfId="30" priority="6" operator="equal">
      <formula>"Krízisoktatás egyéni felkészüléssel"</formula>
    </cfRule>
  </conditionalFormatting>
  <conditionalFormatting sqref="AO2:AO6">
    <cfRule type="cellIs" dxfId="29" priority="7" operator="equal">
      <formula>"Távolból oktatás (on-line közvetítés)"</formula>
    </cfRule>
  </conditionalFormatting>
  <conditionalFormatting sqref="AO2">
    <cfRule type="cellIs" dxfId="28" priority="8" operator="equal">
      <formula>"Krízisoktatás egyéni felkészüléssel"</formula>
    </cfRule>
  </conditionalFormatting>
  <conditionalFormatting sqref="AY2:AY6">
    <cfRule type="cellIs" dxfId="27" priority="9" operator="equal">
      <formula>"Távolból oktatás (on-line közvetítés)"</formula>
    </cfRule>
  </conditionalFormatting>
  <conditionalFormatting sqref="AY2">
    <cfRule type="cellIs" dxfId="26" priority="10" operator="equal">
      <formula>"Krízisoktatás egyéni felkészüléssel"</formula>
    </cfRule>
  </conditionalFormatting>
  <conditionalFormatting sqref="BI2:BI6">
    <cfRule type="cellIs" dxfId="25" priority="11" operator="equal">
      <formula>"Távolból oktatás (on-line közvetítés)"</formula>
    </cfRule>
  </conditionalFormatting>
  <conditionalFormatting sqref="BI2">
    <cfRule type="cellIs" dxfId="24" priority="12" operator="equal">
      <formula>"Krízisoktatás egyéni felkészüléssel"</formula>
    </cfRule>
  </conditionalFormatting>
  <dataValidations count="5">
    <dataValidation type="date" allowBlank="1" showErrorMessage="1" sqref="M2:M6 W2:W6 AG2:AG6 AQ2:AQ6 BA2:BA6 BK2:BK6">
      <formula1>43906</formula1>
      <formula2>44074</formula2>
    </dataValidation>
    <dataValidation type="decimal" allowBlank="1" showErrorMessage="1" sqref="L2:L6 V2:V6 AF2:AF6 AP2:AP6 AZ2:AZ6 BJ2:BJ6">
      <formula1>1</formula1>
      <formula2>20</formula2>
    </dataValidation>
    <dataValidation type="date" operator="greaterThanOrEqual" allowBlank="1" showErrorMessage="1" sqref="AD3:AD4 AD6 BH2:BH6 BR2:BR6">
      <formula1>43907</formula1>
    </dataValidation>
    <dataValidation type="date" operator="greaterThanOrEqual" allowBlank="1" showErrorMessage="1" sqref="AN2:AN6 AX2:AX6">
      <formula1>43906</formula1>
    </dataValidation>
    <dataValidation type="date" operator="greaterThanOrEqual" allowBlank="1" showErrorMessage="1" sqref="AD2 AD5 T2:T6">
      <formula1>43905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X3:X4 K2:K6 U2:U6 X6 AE2:AE6 AO2:AO6 AY2:AY6 BI2:BI6</xm:sqref>
        </x14:dataValidation>
        <x14:dataValidation type="list" allowBlank="1" showErrorMessage="1">
          <x14:formula1>
            <xm:f>legördülők!$A$8:$A$9</xm:f>
          </x14:formula1>
          <xm:sqref>X2 X5 N2:N6 AH2:AH6 AR2:AR6 BB2:BB6 BL2:BL6</xm:sqref>
        </x14:dataValidation>
        <x14:dataValidation type="list" allowBlank="1" showErrorMessage="1">
          <x14:formula1>
            <xm:f>legördülők!$A$4:$A$6</xm:f>
          </x14:formula1>
          <xm:sqref>O2:O6 Y2:Y6 AI2:AI6 AS2:AS6 BC2:BC6 BM2:BM6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5" width="12.25" customWidth="1"/>
    <col min="16" max="16" width="18.75" customWidth="1"/>
    <col min="17" max="70" width="12.25" customWidth="1"/>
    <col min="71" max="71" width="9.625" customWidth="1"/>
  </cols>
  <sheetData>
    <row r="1" spans="1:71" ht="15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20</v>
      </c>
      <c r="O1" s="8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5" t="s">
        <v>19</v>
      </c>
      <c r="V1" s="6" t="s">
        <v>11</v>
      </c>
      <c r="W1" s="8" t="s">
        <v>12</v>
      </c>
      <c r="X1" s="8" t="s">
        <v>20</v>
      </c>
      <c r="Y1" s="8" t="s">
        <v>13</v>
      </c>
      <c r="Z1" s="10" t="s">
        <v>14</v>
      </c>
      <c r="AA1" s="10" t="s">
        <v>15</v>
      </c>
      <c r="AB1" s="10" t="s">
        <v>16</v>
      </c>
      <c r="AC1" s="10" t="s">
        <v>17</v>
      </c>
      <c r="AD1" s="10" t="s">
        <v>18</v>
      </c>
      <c r="AE1" s="5" t="s">
        <v>21</v>
      </c>
      <c r="AF1" s="6" t="s">
        <v>11</v>
      </c>
      <c r="AG1" s="8" t="s">
        <v>12</v>
      </c>
      <c r="AH1" s="8" t="s">
        <v>20</v>
      </c>
      <c r="AI1" s="8" t="s">
        <v>13</v>
      </c>
      <c r="AJ1" s="10" t="s">
        <v>14</v>
      </c>
      <c r="AK1" s="10" t="s">
        <v>15</v>
      </c>
      <c r="AL1" s="10" t="s">
        <v>16</v>
      </c>
      <c r="AM1" s="10" t="s">
        <v>17</v>
      </c>
      <c r="AN1" s="10" t="s">
        <v>18</v>
      </c>
      <c r="AO1" s="5" t="s">
        <v>22</v>
      </c>
      <c r="AP1" s="6" t="s">
        <v>11</v>
      </c>
      <c r="AQ1" s="8" t="s">
        <v>12</v>
      </c>
      <c r="AR1" s="8" t="s">
        <v>20</v>
      </c>
      <c r="AS1" s="8" t="s">
        <v>13</v>
      </c>
      <c r="AT1" s="10" t="s">
        <v>14</v>
      </c>
      <c r="AU1" s="10" t="s">
        <v>15</v>
      </c>
      <c r="AV1" s="10" t="s">
        <v>16</v>
      </c>
      <c r="AW1" s="10" t="s">
        <v>17</v>
      </c>
      <c r="AX1" s="10" t="s">
        <v>18</v>
      </c>
      <c r="AY1" s="5" t="s">
        <v>23</v>
      </c>
      <c r="AZ1" s="6" t="s">
        <v>11</v>
      </c>
      <c r="BA1" s="8" t="s">
        <v>12</v>
      </c>
      <c r="BB1" s="8" t="s">
        <v>20</v>
      </c>
      <c r="BC1" s="8" t="s">
        <v>13</v>
      </c>
      <c r="BD1" s="10" t="s">
        <v>14</v>
      </c>
      <c r="BE1" s="10" t="s">
        <v>15</v>
      </c>
      <c r="BF1" s="10" t="s">
        <v>16</v>
      </c>
      <c r="BG1" s="10" t="s">
        <v>17</v>
      </c>
      <c r="BH1" s="10" t="s">
        <v>18</v>
      </c>
      <c r="BI1" s="5" t="s">
        <v>24</v>
      </c>
      <c r="BJ1" s="6" t="s">
        <v>11</v>
      </c>
      <c r="BK1" s="8" t="s">
        <v>12</v>
      </c>
      <c r="BL1" s="8" t="s">
        <v>20</v>
      </c>
      <c r="BM1" s="8" t="s">
        <v>13</v>
      </c>
      <c r="BN1" s="10" t="s">
        <v>14</v>
      </c>
      <c r="BO1" s="10" t="s">
        <v>15</v>
      </c>
      <c r="BP1" s="10" t="s">
        <v>16</v>
      </c>
      <c r="BQ1" s="10" t="s">
        <v>17</v>
      </c>
      <c r="BR1" s="10" t="s">
        <v>18</v>
      </c>
      <c r="BS1" s="11"/>
    </row>
    <row r="2" spans="1:71" ht="75">
      <c r="A2" s="12" t="s">
        <v>632</v>
      </c>
      <c r="B2" s="12" t="s">
        <v>633</v>
      </c>
      <c r="C2" s="12" t="s">
        <v>634</v>
      </c>
      <c r="D2" s="12" t="s">
        <v>37</v>
      </c>
      <c r="E2" s="14">
        <v>7</v>
      </c>
      <c r="F2" s="12" t="s">
        <v>33</v>
      </c>
      <c r="G2" s="15">
        <v>27</v>
      </c>
      <c r="H2" s="16">
        <v>14</v>
      </c>
      <c r="I2" s="8">
        <f>SUM(L2,V2,AF2,AP2,AY2,BI2)</f>
        <v>0</v>
      </c>
      <c r="J2" s="102">
        <f t="shared" ref="J2:J14" si="0">SUM(H2,I2)</f>
        <v>14</v>
      </c>
      <c r="K2" s="30"/>
      <c r="L2" s="32"/>
      <c r="M2" s="25"/>
      <c r="N2" s="27"/>
      <c r="O2" s="27"/>
      <c r="P2" s="27"/>
      <c r="Q2" s="27"/>
      <c r="R2" s="27"/>
      <c r="S2" s="27"/>
      <c r="T2" s="25"/>
      <c r="U2" s="30"/>
      <c r="V2" s="32"/>
      <c r="W2" s="25"/>
      <c r="X2" s="27"/>
      <c r="Y2" s="27"/>
      <c r="Z2" s="27"/>
      <c r="AA2" s="27"/>
      <c r="AB2" s="27"/>
      <c r="AC2" s="27"/>
      <c r="AD2" s="25"/>
      <c r="AE2" s="30"/>
      <c r="AF2" s="32"/>
      <c r="AG2" s="25"/>
      <c r="AH2" s="27"/>
      <c r="AI2" s="27"/>
      <c r="AJ2" s="27"/>
      <c r="AK2" s="27"/>
      <c r="AL2" s="27"/>
      <c r="AM2" s="27"/>
      <c r="AN2" s="25"/>
      <c r="AO2" s="30"/>
      <c r="AP2" s="32"/>
      <c r="AQ2" s="25"/>
      <c r="AR2" s="27"/>
      <c r="AS2" s="27"/>
      <c r="AT2" s="27"/>
      <c r="AU2" s="27"/>
      <c r="AV2" s="27"/>
      <c r="AW2" s="27"/>
      <c r="AX2" s="25"/>
      <c r="AY2" s="30"/>
      <c r="AZ2" s="32"/>
      <c r="BA2" s="25"/>
      <c r="BB2" s="27"/>
      <c r="BC2" s="27"/>
      <c r="BD2" s="27"/>
      <c r="BE2" s="27"/>
      <c r="BF2" s="27"/>
      <c r="BG2" s="27"/>
      <c r="BH2" s="25"/>
      <c r="BI2" s="30"/>
      <c r="BJ2" s="32"/>
      <c r="BK2" s="25"/>
      <c r="BL2" s="27"/>
      <c r="BM2" s="27"/>
      <c r="BN2" s="27"/>
      <c r="BO2" s="27"/>
      <c r="BP2" s="27"/>
      <c r="BQ2" s="27"/>
      <c r="BR2" s="25"/>
      <c r="BS2" s="11"/>
    </row>
    <row r="3" spans="1:71" ht="75">
      <c r="A3" s="12" t="s">
        <v>635</v>
      </c>
      <c r="B3" s="12" t="s">
        <v>636</v>
      </c>
      <c r="C3" s="12" t="s">
        <v>637</v>
      </c>
      <c r="D3" s="12" t="s">
        <v>28</v>
      </c>
      <c r="E3" s="14">
        <v>4</v>
      </c>
      <c r="F3" s="12" t="s">
        <v>33</v>
      </c>
      <c r="G3" s="15">
        <v>27</v>
      </c>
      <c r="H3" s="16">
        <v>4</v>
      </c>
      <c r="I3" s="103">
        <v>8</v>
      </c>
      <c r="J3" s="102">
        <f t="shared" si="0"/>
        <v>12</v>
      </c>
      <c r="K3" s="30"/>
      <c r="L3" s="23">
        <v>4</v>
      </c>
      <c r="M3" s="104">
        <v>43903</v>
      </c>
      <c r="N3" s="29" t="s">
        <v>171</v>
      </c>
      <c r="O3" s="29" t="s">
        <v>82</v>
      </c>
      <c r="P3" s="29" t="s">
        <v>638</v>
      </c>
      <c r="Q3" s="27"/>
      <c r="R3" s="27"/>
      <c r="S3" s="27"/>
      <c r="T3" s="31">
        <v>43921</v>
      </c>
      <c r="U3" s="30"/>
      <c r="V3" s="105">
        <v>4</v>
      </c>
      <c r="W3" s="104">
        <v>43917</v>
      </c>
      <c r="X3" s="53" t="s">
        <v>62</v>
      </c>
      <c r="Y3" s="53" t="s">
        <v>82</v>
      </c>
      <c r="Z3" s="53" t="s">
        <v>638</v>
      </c>
      <c r="AA3" s="27"/>
      <c r="AB3" s="27"/>
      <c r="AC3" s="27"/>
      <c r="AD3" s="25"/>
      <c r="AE3" s="30"/>
      <c r="AF3" s="32"/>
      <c r="AG3" s="25"/>
      <c r="AH3" s="27"/>
      <c r="AI3" s="27"/>
      <c r="AJ3" s="27"/>
      <c r="AK3" s="27"/>
      <c r="AL3" s="27"/>
      <c r="AM3" s="27"/>
      <c r="AN3" s="25"/>
      <c r="AO3" s="30"/>
      <c r="AP3" s="32"/>
      <c r="AQ3" s="25"/>
      <c r="AR3" s="27"/>
      <c r="AS3" s="27"/>
      <c r="AT3" s="27"/>
      <c r="AU3" s="27"/>
      <c r="AV3" s="27"/>
      <c r="AW3" s="27"/>
      <c r="AX3" s="25"/>
      <c r="AY3" s="30"/>
      <c r="AZ3" s="32"/>
      <c r="BA3" s="25"/>
      <c r="BB3" s="27"/>
      <c r="BC3" s="27"/>
      <c r="BD3" s="27"/>
      <c r="BE3" s="27"/>
      <c r="BF3" s="27"/>
      <c r="BG3" s="27"/>
      <c r="BH3" s="25"/>
      <c r="BI3" s="30"/>
      <c r="BJ3" s="32"/>
      <c r="BK3" s="25"/>
      <c r="BL3" s="27"/>
      <c r="BM3" s="27"/>
      <c r="BN3" s="27"/>
      <c r="BO3" s="27"/>
      <c r="BP3" s="27"/>
      <c r="BQ3" s="27"/>
      <c r="BR3" s="25"/>
      <c r="BS3" s="11"/>
    </row>
    <row r="4" spans="1:71" ht="30">
      <c r="A4" s="12" t="s">
        <v>639</v>
      </c>
      <c r="B4" s="12" t="s">
        <v>640</v>
      </c>
      <c r="C4" s="12" t="s">
        <v>641</v>
      </c>
      <c r="D4" s="12" t="s">
        <v>28</v>
      </c>
      <c r="E4" s="14">
        <v>3</v>
      </c>
      <c r="F4" s="12" t="s">
        <v>33</v>
      </c>
      <c r="G4" s="15">
        <v>29</v>
      </c>
      <c r="H4" s="38"/>
      <c r="I4" s="1">
        <v>12</v>
      </c>
      <c r="J4" s="102">
        <f t="shared" si="0"/>
        <v>12</v>
      </c>
      <c r="K4" s="21" t="s">
        <v>38</v>
      </c>
      <c r="L4" s="23">
        <v>4</v>
      </c>
      <c r="M4" s="31">
        <v>43911</v>
      </c>
      <c r="N4" s="29" t="s">
        <v>171</v>
      </c>
      <c r="O4" s="29" t="s">
        <v>82</v>
      </c>
      <c r="P4" s="29" t="s">
        <v>642</v>
      </c>
      <c r="Q4" s="27"/>
      <c r="R4" s="27"/>
      <c r="S4" s="27"/>
      <c r="T4" s="31">
        <v>43992</v>
      </c>
      <c r="U4" s="30"/>
      <c r="V4" s="23">
        <v>4</v>
      </c>
      <c r="W4" s="31">
        <v>43925</v>
      </c>
      <c r="X4" s="29" t="s">
        <v>62</v>
      </c>
      <c r="Y4" s="29" t="s">
        <v>82</v>
      </c>
      <c r="Z4" s="29" t="s">
        <v>642</v>
      </c>
      <c r="AA4" s="27"/>
      <c r="AB4" s="27"/>
      <c r="AC4" s="27"/>
      <c r="AD4" s="31">
        <v>43992</v>
      </c>
      <c r="AE4" s="21" t="s">
        <v>62</v>
      </c>
      <c r="AF4" s="23">
        <v>4</v>
      </c>
      <c r="AG4" s="31">
        <v>43945</v>
      </c>
      <c r="AH4" s="29" t="s">
        <v>171</v>
      </c>
      <c r="AI4" s="29" t="s">
        <v>82</v>
      </c>
      <c r="AJ4" s="29" t="s">
        <v>642</v>
      </c>
      <c r="AK4" s="27"/>
      <c r="AL4" s="27"/>
      <c r="AM4" s="27"/>
      <c r="AN4" s="31">
        <v>43992</v>
      </c>
      <c r="AO4" s="30"/>
      <c r="AP4" s="32"/>
      <c r="AQ4" s="25"/>
      <c r="AR4" s="27"/>
      <c r="AS4" s="27"/>
      <c r="AT4" s="27"/>
      <c r="AU4" s="27"/>
      <c r="AV4" s="27"/>
      <c r="AW4" s="27"/>
      <c r="AX4" s="25"/>
      <c r="AY4" s="30"/>
      <c r="AZ4" s="32"/>
      <c r="BA4" s="25"/>
      <c r="BB4" s="27"/>
      <c r="BC4" s="27"/>
      <c r="BD4" s="27"/>
      <c r="BE4" s="27"/>
      <c r="BF4" s="27"/>
      <c r="BG4" s="27"/>
      <c r="BH4" s="25"/>
      <c r="BI4" s="30"/>
      <c r="BJ4" s="32"/>
      <c r="BK4" s="25"/>
      <c r="BL4" s="27"/>
      <c r="BM4" s="27"/>
      <c r="BN4" s="27"/>
      <c r="BO4" s="27"/>
      <c r="BP4" s="27"/>
      <c r="BQ4" s="27"/>
      <c r="BR4" s="25"/>
      <c r="BS4" s="11"/>
    </row>
    <row r="5" spans="1:71" ht="30">
      <c r="A5" s="12" t="s">
        <v>643</v>
      </c>
      <c r="B5" s="12" t="s">
        <v>644</v>
      </c>
      <c r="C5" s="12" t="s">
        <v>645</v>
      </c>
      <c r="D5" s="12" t="s">
        <v>28</v>
      </c>
      <c r="E5" s="14">
        <v>3</v>
      </c>
      <c r="F5" s="12" t="s">
        <v>33</v>
      </c>
      <c r="G5" s="15">
        <v>26</v>
      </c>
      <c r="H5" s="16">
        <v>12</v>
      </c>
      <c r="I5" s="8">
        <f t="shared" ref="I5:I6" si="1">SUM(L5,V5,AF5,AP5,AY5,BI5)</f>
        <v>0</v>
      </c>
      <c r="J5" s="102">
        <f t="shared" si="0"/>
        <v>12</v>
      </c>
      <c r="K5" s="30"/>
      <c r="L5" s="32"/>
      <c r="M5" s="25"/>
      <c r="N5" s="27"/>
      <c r="O5" s="27"/>
      <c r="P5" s="27"/>
      <c r="Q5" s="27"/>
      <c r="R5" s="27"/>
      <c r="S5" s="27"/>
      <c r="T5" s="25"/>
      <c r="U5" s="30"/>
      <c r="V5" s="32"/>
      <c r="W5" s="25"/>
      <c r="X5" s="27"/>
      <c r="Y5" s="27"/>
      <c r="Z5" s="27"/>
      <c r="AA5" s="27"/>
      <c r="AB5" s="27"/>
      <c r="AC5" s="27"/>
      <c r="AD5" s="25"/>
      <c r="AE5" s="30"/>
      <c r="AF5" s="32"/>
      <c r="AG5" s="25"/>
      <c r="AH5" s="27"/>
      <c r="AI5" s="27"/>
      <c r="AJ5" s="27"/>
      <c r="AK5" s="27"/>
      <c r="AL5" s="27"/>
      <c r="AM5" s="27"/>
      <c r="AN5" s="25"/>
      <c r="AO5" s="30"/>
      <c r="AP5" s="32"/>
      <c r="AQ5" s="25"/>
      <c r="AR5" s="27"/>
      <c r="AS5" s="27"/>
      <c r="AT5" s="27"/>
      <c r="AU5" s="27"/>
      <c r="AV5" s="27"/>
      <c r="AW5" s="27"/>
      <c r="AX5" s="25"/>
      <c r="AY5" s="30"/>
      <c r="AZ5" s="32"/>
      <c r="BA5" s="25"/>
      <c r="BB5" s="27"/>
      <c r="BC5" s="27"/>
      <c r="BD5" s="27"/>
      <c r="BE5" s="27"/>
      <c r="BF5" s="27"/>
      <c r="BG5" s="27"/>
      <c r="BH5" s="25"/>
      <c r="BI5" s="30"/>
      <c r="BJ5" s="32"/>
      <c r="BK5" s="25"/>
      <c r="BL5" s="27"/>
      <c r="BM5" s="27"/>
      <c r="BN5" s="27"/>
      <c r="BO5" s="27"/>
      <c r="BP5" s="27"/>
      <c r="BQ5" s="27"/>
      <c r="BR5" s="25"/>
      <c r="BS5" s="11"/>
    </row>
    <row r="6" spans="1:71" ht="45">
      <c r="A6" s="12" t="s">
        <v>646</v>
      </c>
      <c r="B6" s="12" t="s">
        <v>647</v>
      </c>
      <c r="C6" s="12" t="s">
        <v>648</v>
      </c>
      <c r="D6" s="12" t="s">
        <v>37</v>
      </c>
      <c r="E6" s="14">
        <v>2</v>
      </c>
      <c r="F6" s="12" t="s">
        <v>33</v>
      </c>
      <c r="G6" s="15">
        <v>29</v>
      </c>
      <c r="H6" s="38"/>
      <c r="I6" s="8">
        <f t="shared" si="1"/>
        <v>0</v>
      </c>
      <c r="J6" s="102">
        <f t="shared" si="0"/>
        <v>0</v>
      </c>
      <c r="K6" s="30"/>
      <c r="L6" s="32"/>
      <c r="M6" s="25"/>
      <c r="N6" s="27"/>
      <c r="O6" s="27"/>
      <c r="P6" s="27"/>
      <c r="Q6" s="27"/>
      <c r="R6" s="27"/>
      <c r="S6" s="27"/>
      <c r="T6" s="25"/>
      <c r="U6" s="30"/>
      <c r="V6" s="32"/>
      <c r="W6" s="25"/>
      <c r="X6" s="27"/>
      <c r="Y6" s="27"/>
      <c r="Z6" s="27"/>
      <c r="AA6" s="27"/>
      <c r="AB6" s="27"/>
      <c r="AC6" s="27"/>
      <c r="AD6" s="25"/>
      <c r="AE6" s="30"/>
      <c r="AF6" s="32"/>
      <c r="AG6" s="25"/>
      <c r="AH6" s="27"/>
      <c r="AI6" s="27"/>
      <c r="AJ6" s="27"/>
      <c r="AK6" s="27"/>
      <c r="AL6" s="27"/>
      <c r="AM6" s="27"/>
      <c r="AN6" s="25"/>
      <c r="AO6" s="30"/>
      <c r="AP6" s="32"/>
      <c r="AQ6" s="25"/>
      <c r="AR6" s="27"/>
      <c r="AS6" s="27"/>
      <c r="AT6" s="27"/>
      <c r="AU6" s="27"/>
      <c r="AV6" s="27"/>
      <c r="AW6" s="27"/>
      <c r="AX6" s="25"/>
      <c r="AY6" s="30"/>
      <c r="AZ6" s="32"/>
      <c r="BA6" s="25"/>
      <c r="BB6" s="27"/>
      <c r="BC6" s="27"/>
      <c r="BD6" s="27"/>
      <c r="BE6" s="27"/>
      <c r="BF6" s="27"/>
      <c r="BG6" s="27"/>
      <c r="BH6" s="25"/>
      <c r="BI6" s="30"/>
      <c r="BJ6" s="32"/>
      <c r="BK6" s="25"/>
      <c r="BL6" s="27"/>
      <c r="BM6" s="27"/>
      <c r="BN6" s="27"/>
      <c r="BO6" s="27"/>
      <c r="BP6" s="27"/>
      <c r="BQ6" s="27"/>
      <c r="BR6" s="25"/>
      <c r="BS6" s="11"/>
    </row>
    <row r="7" spans="1:71" ht="45">
      <c r="A7" s="12" t="s">
        <v>649</v>
      </c>
      <c r="B7" s="12" t="s">
        <v>647</v>
      </c>
      <c r="C7" s="12" t="s">
        <v>650</v>
      </c>
      <c r="D7" s="12" t="s">
        <v>37</v>
      </c>
      <c r="E7" s="14">
        <v>1</v>
      </c>
      <c r="F7" s="12" t="s">
        <v>33</v>
      </c>
      <c r="G7" s="15">
        <v>28</v>
      </c>
      <c r="H7" s="16">
        <v>4</v>
      </c>
      <c r="I7" s="1">
        <v>8</v>
      </c>
      <c r="J7" s="102">
        <f t="shared" si="0"/>
        <v>12</v>
      </c>
      <c r="K7" s="21" t="s">
        <v>62</v>
      </c>
      <c r="L7" s="23">
        <v>4</v>
      </c>
      <c r="M7" s="31">
        <v>43910</v>
      </c>
      <c r="N7" s="29" t="s">
        <v>63</v>
      </c>
      <c r="O7" s="29" t="s">
        <v>82</v>
      </c>
      <c r="P7" s="29" t="s">
        <v>651</v>
      </c>
      <c r="Q7" s="27"/>
      <c r="R7" s="27"/>
      <c r="S7" s="27"/>
      <c r="T7" s="25"/>
      <c r="U7" s="30"/>
      <c r="V7" s="23">
        <v>4</v>
      </c>
      <c r="W7" s="31">
        <v>43924</v>
      </c>
      <c r="X7" s="27"/>
      <c r="Y7" s="29" t="s">
        <v>82</v>
      </c>
      <c r="Z7" s="29" t="s">
        <v>651</v>
      </c>
      <c r="AA7" s="27"/>
      <c r="AB7" s="27"/>
      <c r="AC7" s="27"/>
      <c r="AD7" s="25"/>
      <c r="AE7" s="30"/>
      <c r="AF7" s="32"/>
      <c r="AG7" s="25"/>
      <c r="AH7" s="27"/>
      <c r="AI7" s="27"/>
      <c r="AJ7" s="27"/>
      <c r="AK7" s="27"/>
      <c r="AL7" s="27"/>
      <c r="AM7" s="27"/>
      <c r="AN7" s="25"/>
      <c r="AO7" s="30"/>
      <c r="AP7" s="32"/>
      <c r="AQ7" s="25"/>
      <c r="AR7" s="27"/>
      <c r="AS7" s="27"/>
      <c r="AT7" s="27"/>
      <c r="AU7" s="27"/>
      <c r="AV7" s="27"/>
      <c r="AW7" s="27"/>
      <c r="AX7" s="25"/>
      <c r="AY7" s="30"/>
      <c r="AZ7" s="32"/>
      <c r="BA7" s="25"/>
      <c r="BB7" s="27"/>
      <c r="BC7" s="27"/>
      <c r="BD7" s="27"/>
      <c r="BE7" s="27"/>
      <c r="BF7" s="27"/>
      <c r="BG7" s="27"/>
      <c r="BH7" s="25"/>
      <c r="BI7" s="30"/>
      <c r="BJ7" s="32"/>
      <c r="BK7" s="25"/>
      <c r="BL7" s="27"/>
      <c r="BM7" s="27"/>
      <c r="BN7" s="27"/>
      <c r="BO7" s="27"/>
      <c r="BP7" s="27"/>
      <c r="BQ7" s="27"/>
      <c r="BR7" s="25"/>
      <c r="BS7" s="11"/>
    </row>
    <row r="8" spans="1:71" ht="120">
      <c r="A8" s="12" t="s">
        <v>652</v>
      </c>
      <c r="B8" s="12" t="s">
        <v>653</v>
      </c>
      <c r="C8" s="12" t="s">
        <v>654</v>
      </c>
      <c r="D8" s="12" t="s">
        <v>28</v>
      </c>
      <c r="E8" s="14">
        <v>3</v>
      </c>
      <c r="F8" s="12" t="s">
        <v>33</v>
      </c>
      <c r="G8" s="15">
        <v>27</v>
      </c>
      <c r="H8" s="38"/>
      <c r="I8" s="1">
        <v>12</v>
      </c>
      <c r="J8" s="102">
        <f t="shared" si="0"/>
        <v>12</v>
      </c>
      <c r="K8" s="21" t="s">
        <v>38</v>
      </c>
      <c r="L8" s="23">
        <v>4</v>
      </c>
      <c r="M8" s="31">
        <v>43907</v>
      </c>
      <c r="N8" s="29"/>
      <c r="O8" s="29" t="s">
        <v>82</v>
      </c>
      <c r="P8" s="29" t="s">
        <v>642</v>
      </c>
      <c r="Q8" s="27"/>
      <c r="R8" s="27"/>
      <c r="S8" s="27"/>
      <c r="T8" s="31">
        <v>43982</v>
      </c>
      <c r="U8" s="21" t="s">
        <v>38</v>
      </c>
      <c r="V8" s="23">
        <v>4</v>
      </c>
      <c r="W8" s="31">
        <v>43917</v>
      </c>
      <c r="X8" s="29" t="s">
        <v>38</v>
      </c>
      <c r="Y8" s="29" t="s">
        <v>82</v>
      </c>
      <c r="Z8" s="29" t="s">
        <v>642</v>
      </c>
      <c r="AA8" s="27"/>
      <c r="AB8" s="27"/>
      <c r="AC8" s="27"/>
      <c r="AD8" s="31">
        <v>43982</v>
      </c>
      <c r="AE8" s="21" t="s">
        <v>38</v>
      </c>
      <c r="AF8" s="23">
        <v>4</v>
      </c>
      <c r="AG8" s="31">
        <v>43938</v>
      </c>
      <c r="AH8" s="27"/>
      <c r="AI8" s="29" t="s">
        <v>82</v>
      </c>
      <c r="AJ8" s="29" t="s">
        <v>642</v>
      </c>
      <c r="AK8" s="27"/>
      <c r="AL8" s="27"/>
      <c r="AM8" s="27"/>
      <c r="AN8" s="25"/>
      <c r="AO8" s="30"/>
      <c r="AP8" s="32"/>
      <c r="AQ8" s="25"/>
      <c r="AR8" s="27"/>
      <c r="AS8" s="27"/>
      <c r="AT8" s="27"/>
      <c r="AU8" s="27"/>
      <c r="AV8" s="27"/>
      <c r="AW8" s="27"/>
      <c r="AX8" s="25"/>
      <c r="AY8" s="30"/>
      <c r="AZ8" s="32"/>
      <c r="BA8" s="25"/>
      <c r="BB8" s="27"/>
      <c r="BC8" s="27"/>
      <c r="BD8" s="27"/>
      <c r="BE8" s="27"/>
      <c r="BF8" s="27"/>
      <c r="BG8" s="27"/>
      <c r="BH8" s="25"/>
      <c r="BI8" s="30"/>
      <c r="BJ8" s="32"/>
      <c r="BK8" s="25"/>
      <c r="BL8" s="27"/>
      <c r="BM8" s="27"/>
      <c r="BN8" s="27"/>
      <c r="BO8" s="27"/>
      <c r="BP8" s="27"/>
      <c r="BQ8" s="27"/>
      <c r="BR8" s="25"/>
      <c r="BS8" s="11"/>
    </row>
    <row r="9" spans="1:71" ht="30">
      <c r="A9" s="12" t="s">
        <v>655</v>
      </c>
      <c r="B9" s="12" t="s">
        <v>656</v>
      </c>
      <c r="C9" s="12" t="s">
        <v>657</v>
      </c>
      <c r="D9" s="12" t="s">
        <v>28</v>
      </c>
      <c r="E9" s="14">
        <v>4</v>
      </c>
      <c r="F9" s="12" t="s">
        <v>33</v>
      </c>
      <c r="G9" s="15">
        <v>24</v>
      </c>
      <c r="H9" s="16">
        <v>4</v>
      </c>
      <c r="I9" s="1">
        <v>8</v>
      </c>
      <c r="J9" s="102">
        <f t="shared" si="0"/>
        <v>12</v>
      </c>
      <c r="K9" s="21" t="s">
        <v>62</v>
      </c>
      <c r="L9" s="23">
        <v>4</v>
      </c>
      <c r="M9" s="31">
        <v>43924</v>
      </c>
      <c r="N9" s="27"/>
      <c r="O9" s="29" t="s">
        <v>82</v>
      </c>
      <c r="P9" s="33" t="s">
        <v>658</v>
      </c>
      <c r="Q9" s="27"/>
      <c r="R9" s="27"/>
      <c r="S9" s="27"/>
      <c r="T9" s="31">
        <v>43961</v>
      </c>
      <c r="U9" s="30"/>
      <c r="V9" s="23">
        <v>4</v>
      </c>
      <c r="W9" s="31">
        <v>43966</v>
      </c>
      <c r="X9" s="27"/>
      <c r="Y9" s="29" t="s">
        <v>82</v>
      </c>
      <c r="Z9" s="29" t="s">
        <v>658</v>
      </c>
      <c r="AA9" s="27"/>
      <c r="AB9" s="27"/>
      <c r="AC9" s="27"/>
      <c r="AD9" s="25"/>
      <c r="AE9" s="30"/>
      <c r="AF9" s="32"/>
      <c r="AG9" s="25"/>
      <c r="AH9" s="27"/>
      <c r="AI9" s="27"/>
      <c r="AJ9" s="27"/>
      <c r="AK9" s="27"/>
      <c r="AL9" s="27"/>
      <c r="AM9" s="27"/>
      <c r="AN9" s="25"/>
      <c r="AO9" s="30"/>
      <c r="AP9" s="32"/>
      <c r="AQ9" s="25"/>
      <c r="AR9" s="27"/>
      <c r="AS9" s="27"/>
      <c r="AT9" s="27"/>
      <c r="AU9" s="27"/>
      <c r="AV9" s="27"/>
      <c r="AW9" s="27"/>
      <c r="AX9" s="25"/>
      <c r="AY9" s="30"/>
      <c r="AZ9" s="32"/>
      <c r="BA9" s="25"/>
      <c r="BB9" s="27"/>
      <c r="BC9" s="27"/>
      <c r="BD9" s="27"/>
      <c r="BE9" s="27"/>
      <c r="BF9" s="27"/>
      <c r="BG9" s="27"/>
      <c r="BH9" s="25"/>
      <c r="BI9" s="30"/>
      <c r="BJ9" s="32"/>
      <c r="BK9" s="25"/>
      <c r="BL9" s="27"/>
      <c r="BM9" s="27"/>
      <c r="BN9" s="27"/>
      <c r="BO9" s="27"/>
      <c r="BP9" s="27"/>
      <c r="BQ9" s="27"/>
      <c r="BR9" s="25"/>
      <c r="BS9" s="11"/>
    </row>
    <row r="10" spans="1:71" ht="75">
      <c r="A10" s="12" t="s">
        <v>660</v>
      </c>
      <c r="B10" s="12" t="s">
        <v>661</v>
      </c>
      <c r="C10" s="12" t="s">
        <v>662</v>
      </c>
      <c r="D10" s="12" t="s">
        <v>37</v>
      </c>
      <c r="E10" s="14">
        <v>3</v>
      </c>
      <c r="F10" s="12" t="s">
        <v>33</v>
      </c>
      <c r="G10" s="15">
        <v>29</v>
      </c>
      <c r="H10" s="38"/>
      <c r="I10" s="8">
        <f t="shared" ref="I10:I12" si="2">SUM(L10,V10,AF10,AP10,AY10,BI10)</f>
        <v>0</v>
      </c>
      <c r="J10" s="102">
        <f t="shared" si="0"/>
        <v>0</v>
      </c>
      <c r="K10" s="30"/>
      <c r="L10" s="32"/>
      <c r="M10" s="25"/>
      <c r="N10" s="27"/>
      <c r="O10" s="27"/>
      <c r="P10" s="27"/>
      <c r="Q10" s="27"/>
      <c r="R10" s="27"/>
      <c r="S10" s="27"/>
      <c r="T10" s="25"/>
      <c r="U10" s="30"/>
      <c r="V10" s="32"/>
      <c r="W10" s="25"/>
      <c r="X10" s="27"/>
      <c r="Y10" s="27"/>
      <c r="Z10" s="27"/>
      <c r="AA10" s="27"/>
      <c r="AB10" s="27"/>
      <c r="AC10" s="27"/>
      <c r="AD10" s="25"/>
      <c r="AE10" s="30"/>
      <c r="AF10" s="32"/>
      <c r="AG10" s="25"/>
      <c r="AH10" s="27"/>
      <c r="AI10" s="27"/>
      <c r="AJ10" s="27"/>
      <c r="AK10" s="27"/>
      <c r="AL10" s="27"/>
      <c r="AM10" s="27"/>
      <c r="AN10" s="25"/>
      <c r="AO10" s="30"/>
      <c r="AP10" s="32"/>
      <c r="AQ10" s="25"/>
      <c r="AR10" s="27"/>
      <c r="AS10" s="27"/>
      <c r="AT10" s="27"/>
      <c r="AU10" s="27"/>
      <c r="AV10" s="27"/>
      <c r="AW10" s="27"/>
      <c r="AX10" s="25"/>
      <c r="AY10" s="30"/>
      <c r="AZ10" s="32"/>
      <c r="BA10" s="25"/>
      <c r="BB10" s="27"/>
      <c r="BC10" s="27"/>
      <c r="BD10" s="27"/>
      <c r="BE10" s="27"/>
      <c r="BF10" s="27"/>
      <c r="BG10" s="27"/>
      <c r="BH10" s="25"/>
      <c r="BI10" s="30"/>
      <c r="BJ10" s="32"/>
      <c r="BK10" s="25"/>
      <c r="BL10" s="27"/>
      <c r="BM10" s="27"/>
      <c r="BN10" s="27"/>
      <c r="BO10" s="27"/>
      <c r="BP10" s="27"/>
      <c r="BQ10" s="27"/>
      <c r="BR10" s="25"/>
      <c r="BS10" s="11"/>
    </row>
    <row r="11" spans="1:71" ht="45">
      <c r="A11" s="12" t="s">
        <v>666</v>
      </c>
      <c r="B11" s="12" t="s">
        <v>667</v>
      </c>
      <c r="C11" s="12" t="s">
        <v>668</v>
      </c>
      <c r="D11" s="12" t="s">
        <v>28</v>
      </c>
      <c r="E11" s="14">
        <v>3</v>
      </c>
      <c r="F11" s="12" t="s">
        <v>33</v>
      </c>
      <c r="G11" s="15">
        <v>28</v>
      </c>
      <c r="H11" s="16">
        <v>6</v>
      </c>
      <c r="I11" s="8">
        <f t="shared" si="2"/>
        <v>0</v>
      </c>
      <c r="J11" s="102">
        <f t="shared" si="0"/>
        <v>6</v>
      </c>
      <c r="K11" s="30"/>
      <c r="L11" s="32"/>
      <c r="M11" s="25"/>
      <c r="N11" s="27"/>
      <c r="O11" s="27"/>
      <c r="P11" s="27"/>
      <c r="Q11" s="27"/>
      <c r="R11" s="27"/>
      <c r="S11" s="27"/>
      <c r="T11" s="25"/>
      <c r="U11" s="30"/>
      <c r="V11" s="32"/>
      <c r="W11" s="25"/>
      <c r="X11" s="27"/>
      <c r="Y11" s="27"/>
      <c r="Z11" s="27"/>
      <c r="AA11" s="27"/>
      <c r="AB11" s="27"/>
      <c r="AC11" s="27"/>
      <c r="AD11" s="25"/>
      <c r="AE11" s="30"/>
      <c r="AF11" s="32"/>
      <c r="AG11" s="25"/>
      <c r="AH11" s="27"/>
      <c r="AI11" s="27"/>
      <c r="AJ11" s="27"/>
      <c r="AK11" s="27"/>
      <c r="AL11" s="27"/>
      <c r="AM11" s="27"/>
      <c r="AN11" s="25"/>
      <c r="AO11" s="30"/>
      <c r="AP11" s="32"/>
      <c r="AQ11" s="25"/>
      <c r="AR11" s="27"/>
      <c r="AS11" s="27"/>
      <c r="AT11" s="27"/>
      <c r="AU11" s="27"/>
      <c r="AV11" s="27"/>
      <c r="AW11" s="27"/>
      <c r="AX11" s="25"/>
      <c r="AY11" s="30"/>
      <c r="AZ11" s="32"/>
      <c r="BA11" s="25"/>
      <c r="BB11" s="27"/>
      <c r="BC11" s="27"/>
      <c r="BD11" s="27"/>
      <c r="BE11" s="27"/>
      <c r="BF11" s="27"/>
      <c r="BG11" s="27"/>
      <c r="BH11" s="25"/>
      <c r="BI11" s="30"/>
      <c r="BJ11" s="32"/>
      <c r="BK11" s="25"/>
      <c r="BL11" s="27"/>
      <c r="BM11" s="27"/>
      <c r="BN11" s="27"/>
      <c r="BO11" s="27"/>
      <c r="BP11" s="27"/>
      <c r="BQ11" s="27"/>
      <c r="BR11" s="25"/>
      <c r="BS11" s="11"/>
    </row>
    <row r="12" spans="1:71" ht="90">
      <c r="A12" s="12" t="s">
        <v>669</v>
      </c>
      <c r="B12" s="12" t="s">
        <v>670</v>
      </c>
      <c r="C12" s="12" t="s">
        <v>671</v>
      </c>
      <c r="D12" s="12" t="s">
        <v>37</v>
      </c>
      <c r="E12" s="14">
        <v>7</v>
      </c>
      <c r="F12" s="12" t="s">
        <v>33</v>
      </c>
      <c r="G12" s="15">
        <v>27</v>
      </c>
      <c r="H12" s="16">
        <v>28</v>
      </c>
      <c r="I12" s="8">
        <f t="shared" si="2"/>
        <v>0</v>
      </c>
      <c r="J12" s="102">
        <f t="shared" si="0"/>
        <v>28</v>
      </c>
      <c r="K12" s="30"/>
      <c r="L12" s="32"/>
      <c r="M12" s="25"/>
      <c r="N12" s="27"/>
      <c r="O12" s="27"/>
      <c r="P12" s="27"/>
      <c r="Q12" s="27"/>
      <c r="R12" s="27"/>
      <c r="S12" s="27"/>
      <c r="T12" s="25"/>
      <c r="U12" s="30"/>
      <c r="V12" s="32"/>
      <c r="W12" s="25"/>
      <c r="X12" s="27"/>
      <c r="Y12" s="27"/>
      <c r="Z12" s="27"/>
      <c r="AA12" s="27"/>
      <c r="AB12" s="27"/>
      <c r="AC12" s="27"/>
      <c r="AD12" s="25"/>
      <c r="AE12" s="30"/>
      <c r="AF12" s="32"/>
      <c r="AG12" s="25"/>
      <c r="AH12" s="27"/>
      <c r="AI12" s="27"/>
      <c r="AJ12" s="27"/>
      <c r="AK12" s="27"/>
      <c r="AL12" s="27"/>
      <c r="AM12" s="27"/>
      <c r="AN12" s="25"/>
      <c r="AO12" s="30"/>
      <c r="AP12" s="32"/>
      <c r="AQ12" s="25"/>
      <c r="AR12" s="27"/>
      <c r="AS12" s="27"/>
      <c r="AT12" s="27"/>
      <c r="AU12" s="27"/>
      <c r="AV12" s="27"/>
      <c r="AW12" s="27"/>
      <c r="AX12" s="25"/>
      <c r="AY12" s="30"/>
      <c r="AZ12" s="32"/>
      <c r="BA12" s="25"/>
      <c r="BB12" s="27"/>
      <c r="BC12" s="27"/>
      <c r="BD12" s="27"/>
      <c r="BE12" s="27"/>
      <c r="BF12" s="27"/>
      <c r="BG12" s="27"/>
      <c r="BH12" s="25"/>
      <c r="BI12" s="30"/>
      <c r="BJ12" s="32"/>
      <c r="BK12" s="25"/>
      <c r="BL12" s="27"/>
      <c r="BM12" s="27"/>
      <c r="BN12" s="27"/>
      <c r="BO12" s="27"/>
      <c r="BP12" s="27"/>
      <c r="BQ12" s="27"/>
      <c r="BR12" s="25"/>
      <c r="BS12" s="11"/>
    </row>
    <row r="13" spans="1:71" ht="60">
      <c r="A13" s="12" t="s">
        <v>674</v>
      </c>
      <c r="B13" s="12" t="s">
        <v>675</v>
      </c>
      <c r="C13" s="12" t="s">
        <v>676</v>
      </c>
      <c r="D13" s="12" t="s">
        <v>28</v>
      </c>
      <c r="E13" s="14">
        <v>3</v>
      </c>
      <c r="F13" s="12" t="s">
        <v>33</v>
      </c>
      <c r="G13" s="15">
        <v>27</v>
      </c>
      <c r="H13" s="16">
        <v>4</v>
      </c>
      <c r="I13" s="1">
        <v>10</v>
      </c>
      <c r="J13" s="102">
        <f t="shared" si="0"/>
        <v>14</v>
      </c>
      <c r="K13" s="30"/>
      <c r="L13" s="23">
        <v>2</v>
      </c>
      <c r="M13" s="104">
        <v>43904</v>
      </c>
      <c r="N13" s="29" t="s">
        <v>171</v>
      </c>
      <c r="O13" s="29" t="s">
        <v>82</v>
      </c>
      <c r="P13" s="53" t="s">
        <v>677</v>
      </c>
      <c r="Q13" s="27"/>
      <c r="R13" s="27"/>
      <c r="S13" s="27"/>
      <c r="T13" s="25"/>
      <c r="U13" s="30"/>
      <c r="V13" s="23">
        <v>2</v>
      </c>
      <c r="W13" s="31">
        <v>43938</v>
      </c>
      <c r="X13" s="29" t="s">
        <v>38</v>
      </c>
      <c r="Y13" s="29" t="s">
        <v>82</v>
      </c>
      <c r="Z13" s="29" t="s">
        <v>678</v>
      </c>
      <c r="AA13" s="27"/>
      <c r="AB13" s="27"/>
      <c r="AC13" s="27"/>
      <c r="AD13" s="25"/>
      <c r="AE13" s="21" t="s">
        <v>38</v>
      </c>
      <c r="AF13" s="23">
        <v>6</v>
      </c>
      <c r="AG13" s="31">
        <v>43973</v>
      </c>
      <c r="AH13" s="27"/>
      <c r="AI13" s="29" t="s">
        <v>82</v>
      </c>
      <c r="AJ13" s="29" t="s">
        <v>678</v>
      </c>
      <c r="AK13" s="27"/>
      <c r="AL13" s="27"/>
      <c r="AM13" s="27"/>
      <c r="AN13" s="31">
        <v>43982</v>
      </c>
      <c r="AO13" s="30"/>
      <c r="AP13" s="32"/>
      <c r="AQ13" s="25"/>
      <c r="AR13" s="27"/>
      <c r="AS13" s="27"/>
      <c r="AT13" s="27"/>
      <c r="AU13" s="27"/>
      <c r="AV13" s="27"/>
      <c r="AW13" s="27"/>
      <c r="AX13" s="25"/>
      <c r="AY13" s="30"/>
      <c r="AZ13" s="32"/>
      <c r="BA13" s="25"/>
      <c r="BB13" s="27"/>
      <c r="BC13" s="27"/>
      <c r="BD13" s="27"/>
      <c r="BE13" s="27"/>
      <c r="BF13" s="27"/>
      <c r="BG13" s="27"/>
      <c r="BH13" s="25"/>
      <c r="BI13" s="30"/>
      <c r="BJ13" s="32"/>
      <c r="BK13" s="25"/>
      <c r="BL13" s="27"/>
      <c r="BM13" s="27"/>
      <c r="BN13" s="27"/>
      <c r="BO13" s="27"/>
      <c r="BP13" s="27"/>
      <c r="BQ13" s="27"/>
      <c r="BR13" s="25"/>
      <c r="BS13" s="11"/>
    </row>
    <row r="14" spans="1:71" ht="105">
      <c r="A14" s="12" t="s">
        <v>681</v>
      </c>
      <c r="B14" s="12" t="s">
        <v>682</v>
      </c>
      <c r="C14" s="12" t="s">
        <v>683</v>
      </c>
      <c r="D14" s="12" t="s">
        <v>28</v>
      </c>
      <c r="E14" s="14">
        <v>4</v>
      </c>
      <c r="F14" s="12" t="s">
        <v>33</v>
      </c>
      <c r="G14" s="15">
        <v>28</v>
      </c>
      <c r="H14" s="16">
        <v>4</v>
      </c>
      <c r="I14" s="1">
        <v>12</v>
      </c>
      <c r="J14" s="102">
        <f t="shared" si="0"/>
        <v>16</v>
      </c>
      <c r="K14" s="21" t="s">
        <v>62</v>
      </c>
      <c r="L14" s="23">
        <v>4</v>
      </c>
      <c r="M14" s="31">
        <v>43910</v>
      </c>
      <c r="N14" s="29" t="s">
        <v>171</v>
      </c>
      <c r="O14" s="29" t="s">
        <v>82</v>
      </c>
      <c r="P14" s="29" t="s">
        <v>684</v>
      </c>
      <c r="Q14" s="27"/>
      <c r="R14" s="27"/>
      <c r="S14" s="27"/>
      <c r="T14" s="25"/>
      <c r="U14" s="30"/>
      <c r="V14" s="23">
        <v>4</v>
      </c>
      <c r="W14" s="31">
        <v>43945</v>
      </c>
      <c r="X14" s="29" t="s">
        <v>62</v>
      </c>
      <c r="Y14" s="29" t="s">
        <v>82</v>
      </c>
      <c r="Z14" s="29" t="s">
        <v>684</v>
      </c>
      <c r="AA14" s="27"/>
      <c r="AB14" s="27"/>
      <c r="AC14" s="27"/>
      <c r="AD14" s="25"/>
      <c r="AE14" s="21" t="s">
        <v>62</v>
      </c>
      <c r="AF14" s="23">
        <v>4</v>
      </c>
      <c r="AG14" s="31">
        <v>43966</v>
      </c>
      <c r="AH14" s="29" t="s">
        <v>171</v>
      </c>
      <c r="AI14" s="29" t="s">
        <v>82</v>
      </c>
      <c r="AJ14" s="29" t="s">
        <v>684</v>
      </c>
      <c r="AK14" s="27"/>
      <c r="AL14" s="27"/>
      <c r="AM14" s="27"/>
      <c r="AN14" s="25"/>
      <c r="AO14" s="30"/>
      <c r="AP14" s="32"/>
      <c r="AQ14" s="25"/>
      <c r="AR14" s="27"/>
      <c r="AS14" s="27"/>
      <c r="AT14" s="27"/>
      <c r="AU14" s="27"/>
      <c r="AV14" s="27"/>
      <c r="AW14" s="27"/>
      <c r="AX14" s="25"/>
      <c r="AY14" s="30"/>
      <c r="AZ14" s="32"/>
      <c r="BA14" s="25"/>
      <c r="BB14" s="27"/>
      <c r="BC14" s="27"/>
      <c r="BD14" s="27"/>
      <c r="BE14" s="27"/>
      <c r="BF14" s="27"/>
      <c r="BG14" s="27"/>
      <c r="BH14" s="25"/>
      <c r="BI14" s="30"/>
      <c r="BJ14" s="32"/>
      <c r="BK14" s="25"/>
      <c r="BL14" s="27"/>
      <c r="BM14" s="27"/>
      <c r="BN14" s="27"/>
      <c r="BO14" s="27"/>
      <c r="BP14" s="27"/>
      <c r="BQ14" s="27"/>
      <c r="BR14" s="25"/>
      <c r="BS14" s="11"/>
    </row>
    <row r="15" spans="1:71">
      <c r="A15" s="11"/>
      <c r="B15" s="11"/>
      <c r="C15" s="11"/>
      <c r="D15" s="11"/>
      <c r="E15" s="11"/>
      <c r="F15" s="11"/>
      <c r="G15" s="11"/>
      <c r="H15" s="72"/>
      <c r="I15" s="72"/>
      <c r="J15" s="100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11"/>
    </row>
    <row r="16" spans="1:71">
      <c r="A16" s="11"/>
      <c r="B16" s="11"/>
      <c r="C16" s="11"/>
      <c r="D16" s="11"/>
      <c r="E16" s="11"/>
      <c r="F16" s="11"/>
      <c r="G16" s="11"/>
      <c r="H16" s="72"/>
      <c r="I16" s="72"/>
      <c r="J16" s="100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11"/>
    </row>
    <row r="17" spans="1:71">
      <c r="A17" s="11"/>
      <c r="B17" s="11"/>
      <c r="C17" s="11"/>
      <c r="D17" s="11"/>
      <c r="E17" s="11"/>
      <c r="F17" s="11"/>
      <c r="G17" s="11"/>
      <c r="H17" s="72"/>
      <c r="I17" s="72"/>
      <c r="J17" s="100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11"/>
    </row>
    <row r="18" spans="1:71">
      <c r="A18" s="11"/>
      <c r="B18" s="11"/>
      <c r="C18" s="11"/>
      <c r="D18" s="11"/>
      <c r="E18" s="11"/>
      <c r="F18" s="11"/>
      <c r="G18" s="11"/>
      <c r="H18" s="72"/>
      <c r="I18" s="72"/>
      <c r="J18" s="100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11"/>
    </row>
    <row r="19" spans="1:71">
      <c r="A19" s="11"/>
      <c r="B19" s="11"/>
      <c r="C19" s="11"/>
      <c r="D19" s="11"/>
      <c r="E19" s="11"/>
      <c r="F19" s="11"/>
      <c r="G19" s="11"/>
      <c r="H19" s="72"/>
      <c r="I19" s="72"/>
      <c r="J19" s="100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11"/>
    </row>
    <row r="20" spans="1:71">
      <c r="A20" s="11"/>
      <c r="B20" s="11"/>
      <c r="C20" s="11"/>
      <c r="D20" s="11"/>
      <c r="E20" s="11"/>
      <c r="F20" s="11"/>
      <c r="G20" s="11"/>
      <c r="H20" s="72"/>
      <c r="I20" s="72"/>
      <c r="J20" s="100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11"/>
    </row>
    <row r="21" spans="1:71" ht="15.75" customHeight="1">
      <c r="A21" s="11"/>
      <c r="B21" s="11"/>
      <c r="C21" s="11"/>
      <c r="D21" s="11"/>
      <c r="E21" s="11"/>
      <c r="F21" s="11"/>
      <c r="G21" s="11"/>
      <c r="H21" s="72"/>
      <c r="I21" s="72"/>
      <c r="J21" s="100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11"/>
    </row>
    <row r="22" spans="1:71" ht="15.75" customHeight="1">
      <c r="A22" s="11"/>
      <c r="B22" s="11"/>
      <c r="C22" s="11"/>
      <c r="D22" s="11"/>
      <c r="E22" s="11"/>
      <c r="F22" s="11"/>
      <c r="G22" s="11"/>
      <c r="H22" s="72"/>
      <c r="I22" s="72"/>
      <c r="J22" s="100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11"/>
    </row>
    <row r="23" spans="1:71" ht="15.75" customHeight="1">
      <c r="A23" s="11"/>
      <c r="B23" s="11"/>
      <c r="C23" s="11"/>
      <c r="D23" s="11"/>
      <c r="E23" s="11"/>
      <c r="F23" s="11"/>
      <c r="G23" s="11"/>
      <c r="H23" s="72"/>
      <c r="I23" s="72"/>
      <c r="J23" s="100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11"/>
    </row>
    <row r="24" spans="1:71" ht="15.75" customHeight="1">
      <c r="A24" s="11"/>
      <c r="B24" s="11"/>
      <c r="C24" s="11"/>
      <c r="D24" s="11"/>
      <c r="E24" s="11"/>
      <c r="F24" s="11"/>
      <c r="G24" s="11"/>
      <c r="H24" s="72"/>
      <c r="I24" s="72"/>
      <c r="J24" s="100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11"/>
    </row>
    <row r="25" spans="1:71" ht="15.75" customHeight="1">
      <c r="A25" s="11"/>
      <c r="B25" s="11"/>
      <c r="C25" s="11"/>
      <c r="D25" s="11"/>
      <c r="E25" s="11"/>
      <c r="F25" s="11"/>
      <c r="G25" s="11"/>
      <c r="H25" s="72"/>
      <c r="I25" s="72"/>
      <c r="J25" s="100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11"/>
    </row>
    <row r="26" spans="1:71" ht="15.75" customHeight="1">
      <c r="A26" s="11"/>
      <c r="B26" s="11"/>
      <c r="C26" s="11"/>
      <c r="D26" s="11"/>
      <c r="E26" s="11"/>
      <c r="F26" s="11"/>
      <c r="G26" s="11"/>
      <c r="H26" s="72"/>
      <c r="I26" s="72"/>
      <c r="J26" s="100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11"/>
    </row>
    <row r="27" spans="1:71" ht="15.75" customHeight="1">
      <c r="A27" s="11"/>
      <c r="B27" s="11"/>
      <c r="C27" s="11"/>
      <c r="D27" s="11"/>
      <c r="E27" s="11"/>
      <c r="F27" s="11"/>
      <c r="G27" s="11"/>
      <c r="H27" s="72"/>
      <c r="I27" s="72"/>
      <c r="J27" s="100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11"/>
    </row>
    <row r="28" spans="1:71" ht="15.75" customHeight="1">
      <c r="A28" s="11"/>
      <c r="B28" s="11"/>
      <c r="C28" s="11"/>
      <c r="D28" s="11"/>
      <c r="E28" s="11"/>
      <c r="F28" s="11"/>
      <c r="G28" s="11"/>
      <c r="H28" s="72"/>
      <c r="I28" s="72"/>
      <c r="J28" s="100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11"/>
    </row>
    <row r="29" spans="1:71" ht="15.75" customHeight="1">
      <c r="A29" s="11"/>
      <c r="B29" s="11"/>
      <c r="C29" s="11"/>
      <c r="D29" s="11"/>
      <c r="E29" s="11"/>
      <c r="F29" s="11"/>
      <c r="G29" s="11"/>
      <c r="H29" s="72"/>
      <c r="I29" s="72"/>
      <c r="J29" s="100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11"/>
    </row>
    <row r="30" spans="1:71" ht="15.75" customHeight="1">
      <c r="A30" s="11"/>
      <c r="B30" s="11"/>
      <c r="C30" s="11"/>
      <c r="D30" s="11"/>
      <c r="E30" s="11"/>
      <c r="F30" s="11"/>
      <c r="G30" s="11"/>
      <c r="H30" s="72"/>
      <c r="I30" s="72"/>
      <c r="J30" s="100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11"/>
    </row>
    <row r="31" spans="1:71" ht="15.75" customHeight="1">
      <c r="A31" s="11"/>
      <c r="B31" s="11"/>
      <c r="C31" s="11"/>
      <c r="D31" s="11"/>
      <c r="E31" s="11"/>
      <c r="F31" s="11"/>
      <c r="G31" s="11"/>
      <c r="H31" s="72"/>
      <c r="I31" s="72"/>
      <c r="J31" s="100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11"/>
    </row>
    <row r="32" spans="1:71" ht="15.75" customHeight="1">
      <c r="A32" s="11"/>
      <c r="B32" s="11"/>
      <c r="C32" s="11"/>
      <c r="D32" s="11"/>
      <c r="E32" s="11"/>
      <c r="F32" s="11"/>
      <c r="G32" s="11"/>
      <c r="H32" s="72"/>
      <c r="I32" s="72"/>
      <c r="J32" s="100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11"/>
    </row>
    <row r="33" spans="1:71" ht="15.75" customHeight="1">
      <c r="A33" s="11"/>
      <c r="B33" s="11"/>
      <c r="C33" s="11"/>
      <c r="D33" s="11"/>
      <c r="E33" s="11"/>
      <c r="F33" s="11"/>
      <c r="G33" s="11"/>
      <c r="H33" s="72"/>
      <c r="I33" s="72"/>
      <c r="J33" s="100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11"/>
    </row>
    <row r="34" spans="1:71" ht="15.75" customHeight="1">
      <c r="A34" s="11"/>
      <c r="B34" s="11"/>
      <c r="C34" s="11"/>
      <c r="D34" s="11"/>
      <c r="E34" s="11"/>
      <c r="F34" s="11"/>
      <c r="G34" s="11"/>
      <c r="H34" s="72"/>
      <c r="I34" s="72"/>
      <c r="J34" s="100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11"/>
    </row>
    <row r="35" spans="1:71" ht="15.75" customHeight="1">
      <c r="A35" s="11"/>
      <c r="B35" s="11"/>
      <c r="C35" s="11"/>
      <c r="D35" s="11"/>
      <c r="E35" s="11"/>
      <c r="F35" s="11"/>
      <c r="G35" s="11"/>
      <c r="H35" s="72"/>
      <c r="I35" s="72"/>
      <c r="J35" s="100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11"/>
    </row>
    <row r="36" spans="1:71" ht="15.75" customHeight="1">
      <c r="A36" s="11"/>
      <c r="B36" s="11"/>
      <c r="C36" s="11"/>
      <c r="D36" s="11"/>
      <c r="E36" s="11"/>
      <c r="F36" s="11"/>
      <c r="G36" s="11"/>
      <c r="H36" s="72"/>
      <c r="I36" s="72"/>
      <c r="J36" s="100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11"/>
    </row>
    <row r="37" spans="1:71" ht="15.75" customHeight="1">
      <c r="A37" s="11"/>
      <c r="B37" s="11"/>
      <c r="C37" s="11"/>
      <c r="D37" s="11"/>
      <c r="E37" s="11"/>
      <c r="F37" s="11"/>
      <c r="G37" s="11"/>
      <c r="H37" s="72"/>
      <c r="I37" s="72"/>
      <c r="J37" s="100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11"/>
    </row>
    <row r="38" spans="1:71" ht="15.75" customHeight="1">
      <c r="A38" s="11"/>
      <c r="B38" s="11"/>
      <c r="C38" s="11"/>
      <c r="D38" s="11"/>
      <c r="E38" s="11"/>
      <c r="F38" s="11"/>
      <c r="G38" s="11"/>
      <c r="H38" s="72"/>
      <c r="I38" s="72"/>
      <c r="J38" s="100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11"/>
    </row>
    <row r="39" spans="1:71" ht="15.75" customHeight="1">
      <c r="A39" s="11"/>
      <c r="B39" s="11"/>
      <c r="C39" s="11"/>
      <c r="D39" s="11"/>
      <c r="E39" s="11"/>
      <c r="F39" s="11"/>
      <c r="G39" s="11"/>
      <c r="H39" s="72"/>
      <c r="I39" s="72"/>
      <c r="J39" s="100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11"/>
    </row>
    <row r="40" spans="1:71" ht="15.75" customHeight="1">
      <c r="A40" s="11"/>
      <c r="B40" s="11"/>
      <c r="C40" s="11"/>
      <c r="D40" s="11"/>
      <c r="E40" s="11"/>
      <c r="F40" s="11"/>
      <c r="G40" s="11"/>
      <c r="H40" s="72"/>
      <c r="I40" s="72"/>
      <c r="J40" s="100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11"/>
    </row>
    <row r="41" spans="1:71" ht="15.75" customHeight="1">
      <c r="A41" s="11"/>
      <c r="B41" s="11"/>
      <c r="C41" s="11"/>
      <c r="D41" s="11"/>
      <c r="E41" s="11"/>
      <c r="F41" s="11"/>
      <c r="G41" s="11"/>
      <c r="H41" s="72"/>
      <c r="I41" s="72"/>
      <c r="J41" s="100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11"/>
    </row>
    <row r="42" spans="1:71" ht="15.75" customHeight="1">
      <c r="A42" s="11"/>
      <c r="B42" s="11"/>
      <c r="C42" s="11"/>
      <c r="D42" s="11"/>
      <c r="E42" s="11"/>
      <c r="F42" s="11"/>
      <c r="G42" s="11"/>
      <c r="H42" s="72"/>
      <c r="I42" s="72"/>
      <c r="J42" s="100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11"/>
    </row>
    <row r="43" spans="1:71" ht="15.75" customHeight="1">
      <c r="A43" s="11"/>
      <c r="B43" s="11"/>
      <c r="C43" s="11"/>
      <c r="D43" s="11"/>
      <c r="E43" s="11"/>
      <c r="F43" s="11"/>
      <c r="G43" s="11"/>
      <c r="H43" s="72"/>
      <c r="I43" s="72"/>
      <c r="J43" s="100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11"/>
    </row>
    <row r="44" spans="1:71" ht="15.75" customHeight="1">
      <c r="A44" s="11"/>
      <c r="B44" s="11"/>
      <c r="C44" s="11"/>
      <c r="D44" s="11"/>
      <c r="E44" s="11"/>
      <c r="F44" s="11"/>
      <c r="G44" s="11"/>
      <c r="H44" s="72"/>
      <c r="I44" s="72"/>
      <c r="J44" s="100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11"/>
    </row>
    <row r="45" spans="1:71" ht="15.75" customHeight="1">
      <c r="A45" s="11"/>
      <c r="B45" s="11"/>
      <c r="C45" s="11"/>
      <c r="D45" s="11"/>
      <c r="E45" s="11"/>
      <c r="F45" s="11"/>
      <c r="G45" s="11"/>
      <c r="H45" s="72"/>
      <c r="I45" s="72"/>
      <c r="J45" s="100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11"/>
    </row>
    <row r="46" spans="1:71" ht="15.75" customHeight="1">
      <c r="A46" s="11"/>
      <c r="B46" s="11"/>
      <c r="C46" s="11"/>
      <c r="D46" s="11"/>
      <c r="E46" s="11"/>
      <c r="F46" s="11"/>
      <c r="G46" s="11"/>
      <c r="H46" s="72"/>
      <c r="I46" s="72"/>
      <c r="J46" s="100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11"/>
    </row>
    <row r="47" spans="1:71" ht="15.75" customHeight="1">
      <c r="A47" s="11"/>
      <c r="B47" s="11"/>
      <c r="C47" s="11"/>
      <c r="D47" s="11"/>
      <c r="E47" s="11"/>
      <c r="F47" s="11"/>
      <c r="G47" s="11"/>
      <c r="H47" s="72"/>
      <c r="I47" s="72"/>
      <c r="J47" s="100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11"/>
    </row>
    <row r="48" spans="1:71" ht="15.75" customHeight="1">
      <c r="A48" s="11"/>
      <c r="B48" s="11"/>
      <c r="C48" s="11"/>
      <c r="D48" s="11"/>
      <c r="E48" s="11"/>
      <c r="F48" s="11"/>
      <c r="G48" s="11"/>
      <c r="H48" s="72"/>
      <c r="I48" s="72"/>
      <c r="J48" s="100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11"/>
    </row>
    <row r="49" spans="1:71" ht="15.75" customHeight="1">
      <c r="A49" s="11"/>
      <c r="B49" s="11"/>
      <c r="C49" s="11"/>
      <c r="D49" s="11"/>
      <c r="E49" s="11"/>
      <c r="F49" s="11"/>
      <c r="G49" s="11"/>
      <c r="H49" s="72"/>
      <c r="I49" s="72"/>
      <c r="J49" s="100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11"/>
    </row>
    <row r="50" spans="1:71" ht="15.75" customHeight="1">
      <c r="A50" s="11"/>
      <c r="B50" s="11"/>
      <c r="C50" s="11"/>
      <c r="D50" s="11"/>
      <c r="E50" s="11"/>
      <c r="F50" s="11"/>
      <c r="G50" s="11"/>
      <c r="H50" s="72"/>
      <c r="I50" s="72"/>
      <c r="J50" s="100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11"/>
    </row>
    <row r="51" spans="1:71" ht="15.75" customHeight="1">
      <c r="A51" s="11"/>
      <c r="B51" s="11"/>
      <c r="C51" s="11"/>
      <c r="D51" s="11"/>
      <c r="E51" s="11"/>
      <c r="F51" s="11"/>
      <c r="G51" s="11"/>
      <c r="H51" s="72"/>
      <c r="I51" s="72"/>
      <c r="J51" s="100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11"/>
    </row>
    <row r="52" spans="1:71" ht="15.75" customHeight="1">
      <c r="A52" s="11"/>
      <c r="B52" s="11"/>
      <c r="C52" s="11"/>
      <c r="D52" s="11"/>
      <c r="E52" s="11"/>
      <c r="F52" s="11"/>
      <c r="G52" s="11"/>
      <c r="H52" s="72"/>
      <c r="I52" s="72"/>
      <c r="J52" s="100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11"/>
    </row>
    <row r="53" spans="1:71" ht="15.75" customHeight="1">
      <c r="A53" s="11"/>
      <c r="B53" s="11"/>
      <c r="C53" s="11"/>
      <c r="D53" s="11"/>
      <c r="E53" s="11"/>
      <c r="F53" s="11"/>
      <c r="G53" s="11"/>
      <c r="H53" s="72"/>
      <c r="I53" s="72"/>
      <c r="J53" s="100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11"/>
    </row>
    <row r="54" spans="1:71" ht="15.75" customHeight="1">
      <c r="A54" s="11"/>
      <c r="B54" s="11"/>
      <c r="C54" s="11"/>
      <c r="D54" s="11"/>
      <c r="E54" s="11"/>
      <c r="F54" s="11"/>
      <c r="G54" s="11"/>
      <c r="H54" s="72"/>
      <c r="I54" s="72"/>
      <c r="J54" s="100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11"/>
    </row>
    <row r="55" spans="1:71" ht="15.75" customHeight="1">
      <c r="A55" s="11"/>
      <c r="B55" s="11"/>
      <c r="C55" s="11"/>
      <c r="D55" s="11"/>
      <c r="E55" s="11"/>
      <c r="F55" s="11"/>
      <c r="G55" s="11"/>
      <c r="H55" s="72"/>
      <c r="I55" s="72"/>
      <c r="J55" s="100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11"/>
    </row>
    <row r="56" spans="1:71" ht="15.75" customHeight="1">
      <c r="A56" s="11"/>
      <c r="B56" s="11"/>
      <c r="C56" s="11"/>
      <c r="D56" s="11"/>
      <c r="E56" s="11"/>
      <c r="F56" s="11"/>
      <c r="G56" s="11"/>
      <c r="H56" s="72"/>
      <c r="I56" s="72"/>
      <c r="J56" s="100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11"/>
    </row>
    <row r="57" spans="1:71" ht="15.75" customHeight="1">
      <c r="A57" s="11"/>
      <c r="B57" s="11"/>
      <c r="C57" s="11"/>
      <c r="D57" s="11"/>
      <c r="E57" s="11"/>
      <c r="F57" s="11"/>
      <c r="G57" s="11"/>
      <c r="H57" s="72"/>
      <c r="I57" s="72"/>
      <c r="J57" s="100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11"/>
    </row>
    <row r="58" spans="1:71" ht="15.75" customHeight="1">
      <c r="A58" s="11"/>
      <c r="B58" s="11"/>
      <c r="C58" s="11"/>
      <c r="D58" s="11"/>
      <c r="E58" s="11"/>
      <c r="F58" s="11"/>
      <c r="G58" s="11"/>
      <c r="H58" s="72"/>
      <c r="I58" s="72"/>
      <c r="J58" s="100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11"/>
    </row>
    <row r="59" spans="1:71" ht="15.75" customHeight="1">
      <c r="A59" s="11"/>
      <c r="B59" s="11"/>
      <c r="C59" s="11"/>
      <c r="D59" s="11"/>
      <c r="E59" s="11"/>
      <c r="F59" s="11"/>
      <c r="G59" s="11"/>
      <c r="H59" s="72"/>
      <c r="I59" s="72"/>
      <c r="J59" s="100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11"/>
    </row>
    <row r="60" spans="1:71" ht="15.75" customHeight="1">
      <c r="A60" s="11"/>
      <c r="B60" s="11"/>
      <c r="C60" s="11"/>
      <c r="D60" s="11"/>
      <c r="E60" s="11"/>
      <c r="F60" s="11"/>
      <c r="G60" s="11"/>
      <c r="H60" s="72"/>
      <c r="I60" s="72"/>
      <c r="J60" s="100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11"/>
    </row>
    <row r="61" spans="1:71" ht="15.75" customHeight="1">
      <c r="A61" s="11"/>
      <c r="B61" s="11"/>
      <c r="C61" s="11"/>
      <c r="D61" s="11"/>
      <c r="E61" s="11"/>
      <c r="F61" s="11"/>
      <c r="G61" s="11"/>
      <c r="H61" s="72"/>
      <c r="I61" s="72"/>
      <c r="J61" s="100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11"/>
    </row>
    <row r="62" spans="1:71" ht="15.75" customHeight="1">
      <c r="A62" s="11"/>
      <c r="B62" s="11"/>
      <c r="C62" s="11"/>
      <c r="D62" s="11"/>
      <c r="E62" s="11"/>
      <c r="F62" s="11"/>
      <c r="G62" s="11"/>
      <c r="H62" s="72"/>
      <c r="I62" s="72"/>
      <c r="J62" s="100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11"/>
    </row>
    <row r="63" spans="1:71" ht="15.75" customHeight="1">
      <c r="A63" s="11"/>
      <c r="B63" s="11"/>
      <c r="C63" s="11"/>
      <c r="D63" s="11"/>
      <c r="E63" s="11"/>
      <c r="F63" s="11"/>
      <c r="G63" s="11"/>
      <c r="H63" s="72"/>
      <c r="I63" s="72"/>
      <c r="J63" s="100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11"/>
    </row>
    <row r="64" spans="1:71" ht="15.75" customHeight="1">
      <c r="A64" s="11"/>
      <c r="B64" s="11"/>
      <c r="C64" s="11"/>
      <c r="D64" s="11"/>
      <c r="E64" s="11"/>
      <c r="F64" s="11"/>
      <c r="G64" s="11"/>
      <c r="H64" s="72"/>
      <c r="I64" s="72"/>
      <c r="J64" s="100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11"/>
    </row>
    <row r="65" spans="1:71" ht="15.75" customHeight="1">
      <c r="A65" s="11"/>
      <c r="B65" s="11"/>
      <c r="C65" s="11"/>
      <c r="D65" s="11"/>
      <c r="E65" s="11"/>
      <c r="F65" s="11"/>
      <c r="G65" s="11"/>
      <c r="H65" s="72"/>
      <c r="I65" s="72"/>
      <c r="J65" s="100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11"/>
    </row>
    <row r="66" spans="1:71" ht="15.75" customHeight="1">
      <c r="A66" s="11"/>
      <c r="B66" s="11"/>
      <c r="C66" s="11"/>
      <c r="D66" s="11"/>
      <c r="E66" s="11"/>
      <c r="F66" s="11"/>
      <c r="G66" s="11"/>
      <c r="H66" s="72"/>
      <c r="I66" s="72"/>
      <c r="J66" s="100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11"/>
    </row>
    <row r="67" spans="1:71" ht="15.75" customHeight="1">
      <c r="A67" s="11"/>
      <c r="B67" s="11"/>
      <c r="C67" s="11"/>
      <c r="D67" s="11"/>
      <c r="E67" s="11"/>
      <c r="F67" s="11"/>
      <c r="G67" s="11"/>
      <c r="H67" s="72"/>
      <c r="I67" s="72"/>
      <c r="J67" s="100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11"/>
    </row>
    <row r="68" spans="1:71" ht="15.75" customHeight="1">
      <c r="A68" s="11"/>
      <c r="B68" s="11"/>
      <c r="C68" s="11"/>
      <c r="D68" s="11"/>
      <c r="E68" s="11"/>
      <c r="F68" s="11"/>
      <c r="G68" s="11"/>
      <c r="H68" s="72"/>
      <c r="I68" s="72"/>
      <c r="J68" s="100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11"/>
    </row>
    <row r="69" spans="1:71" ht="15.75" customHeight="1">
      <c r="A69" s="11"/>
      <c r="B69" s="11"/>
      <c r="C69" s="11"/>
      <c r="D69" s="11"/>
      <c r="E69" s="11"/>
      <c r="F69" s="11"/>
      <c r="G69" s="11"/>
      <c r="H69" s="72"/>
      <c r="I69" s="72"/>
      <c r="J69" s="100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11"/>
    </row>
    <row r="70" spans="1:71" ht="15.75" customHeight="1">
      <c r="A70" s="11"/>
      <c r="B70" s="11"/>
      <c r="C70" s="11"/>
      <c r="D70" s="11"/>
      <c r="E70" s="11"/>
      <c r="F70" s="11"/>
      <c r="G70" s="11"/>
      <c r="H70" s="72"/>
      <c r="I70" s="72"/>
      <c r="J70" s="100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11"/>
    </row>
    <row r="71" spans="1:71" ht="15.75" customHeight="1">
      <c r="A71" s="11"/>
      <c r="B71" s="11"/>
      <c r="C71" s="11"/>
      <c r="D71" s="11"/>
      <c r="E71" s="11"/>
      <c r="F71" s="11"/>
      <c r="G71" s="11"/>
      <c r="H71" s="72"/>
      <c r="I71" s="72"/>
      <c r="J71" s="100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11"/>
    </row>
    <row r="72" spans="1:71" ht="15.75" customHeight="1">
      <c r="A72" s="11"/>
      <c r="B72" s="11"/>
      <c r="C72" s="11"/>
      <c r="D72" s="11"/>
      <c r="E72" s="11"/>
      <c r="F72" s="11"/>
      <c r="G72" s="11"/>
      <c r="H72" s="72"/>
      <c r="I72" s="72"/>
      <c r="J72" s="100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11"/>
    </row>
    <row r="73" spans="1:71" ht="15.75" customHeight="1">
      <c r="A73" s="11"/>
      <c r="B73" s="11"/>
      <c r="C73" s="11"/>
      <c r="D73" s="11"/>
      <c r="E73" s="11"/>
      <c r="F73" s="11"/>
      <c r="G73" s="11"/>
      <c r="H73" s="72"/>
      <c r="I73" s="72"/>
      <c r="J73" s="100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11"/>
    </row>
    <row r="74" spans="1:71" ht="15.75" customHeight="1">
      <c r="A74" s="11"/>
      <c r="B74" s="11"/>
      <c r="C74" s="11"/>
      <c r="D74" s="11"/>
      <c r="E74" s="11"/>
      <c r="F74" s="11"/>
      <c r="G74" s="11"/>
      <c r="H74" s="72"/>
      <c r="I74" s="72"/>
      <c r="J74" s="100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11"/>
    </row>
    <row r="75" spans="1:71" ht="15.75" customHeight="1">
      <c r="A75" s="11"/>
      <c r="B75" s="11"/>
      <c r="C75" s="11"/>
      <c r="D75" s="11"/>
      <c r="E75" s="11"/>
      <c r="F75" s="11"/>
      <c r="G75" s="11"/>
      <c r="H75" s="72"/>
      <c r="I75" s="72"/>
      <c r="J75" s="100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11"/>
    </row>
    <row r="76" spans="1:71" ht="15.75" customHeight="1">
      <c r="A76" s="11"/>
      <c r="B76" s="11"/>
      <c r="C76" s="11"/>
      <c r="D76" s="11"/>
      <c r="E76" s="11"/>
      <c r="F76" s="11"/>
      <c r="G76" s="11"/>
      <c r="H76" s="72"/>
      <c r="I76" s="72"/>
      <c r="J76" s="100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11"/>
    </row>
    <row r="77" spans="1:71" ht="15.75" customHeight="1">
      <c r="A77" s="11"/>
      <c r="B77" s="11"/>
      <c r="C77" s="11"/>
      <c r="D77" s="11"/>
      <c r="E77" s="11"/>
      <c r="F77" s="11"/>
      <c r="G77" s="11"/>
      <c r="H77" s="72"/>
      <c r="I77" s="72"/>
      <c r="J77" s="100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11"/>
    </row>
    <row r="78" spans="1:71" ht="15.75" customHeight="1">
      <c r="A78" s="11"/>
      <c r="B78" s="11"/>
      <c r="C78" s="11"/>
      <c r="D78" s="11"/>
      <c r="E78" s="11"/>
      <c r="F78" s="11"/>
      <c r="G78" s="11"/>
      <c r="H78" s="72"/>
      <c r="I78" s="72"/>
      <c r="J78" s="100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11"/>
    </row>
    <row r="79" spans="1:71" ht="15.75" customHeight="1">
      <c r="A79" s="11"/>
      <c r="B79" s="11"/>
      <c r="C79" s="11"/>
      <c r="D79" s="11"/>
      <c r="E79" s="11"/>
      <c r="F79" s="11"/>
      <c r="G79" s="11"/>
      <c r="H79" s="72"/>
      <c r="I79" s="72"/>
      <c r="J79" s="100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11"/>
    </row>
    <row r="80" spans="1:71" ht="15.75" customHeight="1">
      <c r="A80" s="11"/>
      <c r="B80" s="11"/>
      <c r="C80" s="11"/>
      <c r="D80" s="11"/>
      <c r="E80" s="11"/>
      <c r="F80" s="11"/>
      <c r="G80" s="11"/>
      <c r="H80" s="72"/>
      <c r="I80" s="72"/>
      <c r="J80" s="100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11"/>
    </row>
    <row r="81" spans="1:71" ht="15.75" customHeight="1">
      <c r="A81" s="11"/>
      <c r="B81" s="11"/>
      <c r="C81" s="11"/>
      <c r="D81" s="11"/>
      <c r="E81" s="11"/>
      <c r="F81" s="11"/>
      <c r="G81" s="11"/>
      <c r="H81" s="72"/>
      <c r="I81" s="72"/>
      <c r="J81" s="100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11"/>
    </row>
    <row r="82" spans="1:71" ht="15.75" customHeight="1">
      <c r="A82" s="11"/>
      <c r="B82" s="11"/>
      <c r="C82" s="11"/>
      <c r="D82" s="11"/>
      <c r="E82" s="11"/>
      <c r="F82" s="11"/>
      <c r="G82" s="11"/>
      <c r="H82" s="72"/>
      <c r="I82" s="72"/>
      <c r="J82" s="100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11"/>
    </row>
    <row r="83" spans="1:71" ht="15.75" customHeight="1">
      <c r="A83" s="11"/>
      <c r="B83" s="11"/>
      <c r="C83" s="11"/>
      <c r="D83" s="11"/>
      <c r="E83" s="11"/>
      <c r="F83" s="11"/>
      <c r="G83" s="11"/>
      <c r="H83" s="72"/>
      <c r="I83" s="72"/>
      <c r="J83" s="100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11"/>
    </row>
    <row r="84" spans="1:71" ht="15.75" customHeight="1">
      <c r="A84" s="11"/>
      <c r="B84" s="11"/>
      <c r="C84" s="11"/>
      <c r="D84" s="11"/>
      <c r="E84" s="11"/>
      <c r="F84" s="11"/>
      <c r="G84" s="11"/>
      <c r="H84" s="72"/>
      <c r="I84" s="72"/>
      <c r="J84" s="100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11"/>
    </row>
    <row r="85" spans="1:71" ht="15.75" customHeight="1">
      <c r="A85" s="11"/>
      <c r="B85" s="11"/>
      <c r="C85" s="11"/>
      <c r="D85" s="11"/>
      <c r="E85" s="11"/>
      <c r="F85" s="11"/>
      <c r="G85" s="11"/>
      <c r="H85" s="72"/>
      <c r="I85" s="72"/>
      <c r="J85" s="100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11"/>
    </row>
    <row r="86" spans="1:71" ht="15.75" customHeight="1">
      <c r="A86" s="11"/>
      <c r="B86" s="11"/>
      <c r="C86" s="11"/>
      <c r="D86" s="11"/>
      <c r="E86" s="11"/>
      <c r="F86" s="11"/>
      <c r="G86" s="11"/>
      <c r="H86" s="72"/>
      <c r="I86" s="72"/>
      <c r="J86" s="100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11"/>
    </row>
    <row r="87" spans="1:71" ht="15.75" customHeight="1">
      <c r="A87" s="11"/>
      <c r="B87" s="11"/>
      <c r="C87" s="11"/>
      <c r="D87" s="11"/>
      <c r="E87" s="11"/>
      <c r="F87" s="11"/>
      <c r="G87" s="11"/>
      <c r="H87" s="72"/>
      <c r="I87" s="72"/>
      <c r="J87" s="100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11"/>
    </row>
    <row r="88" spans="1:71" ht="15.75" customHeight="1">
      <c r="A88" s="11"/>
      <c r="B88" s="11"/>
      <c r="C88" s="11"/>
      <c r="D88" s="11"/>
      <c r="E88" s="11"/>
      <c r="F88" s="11"/>
      <c r="G88" s="11"/>
      <c r="H88" s="72"/>
      <c r="I88" s="72"/>
      <c r="J88" s="100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11"/>
    </row>
    <row r="89" spans="1:71" ht="15.75" customHeight="1">
      <c r="A89" s="11"/>
      <c r="B89" s="11"/>
      <c r="C89" s="11"/>
      <c r="D89" s="11"/>
      <c r="E89" s="11"/>
      <c r="F89" s="11"/>
      <c r="G89" s="11"/>
      <c r="H89" s="72"/>
      <c r="I89" s="72"/>
      <c r="J89" s="100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11"/>
    </row>
    <row r="90" spans="1:71" ht="15.75" customHeight="1">
      <c r="A90" s="11"/>
      <c r="B90" s="11"/>
      <c r="C90" s="11"/>
      <c r="D90" s="11"/>
      <c r="E90" s="11"/>
      <c r="F90" s="11"/>
      <c r="G90" s="11"/>
      <c r="H90" s="72"/>
      <c r="I90" s="72"/>
      <c r="J90" s="100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11"/>
    </row>
    <row r="91" spans="1:71" ht="15.75" customHeight="1">
      <c r="A91" s="11"/>
      <c r="B91" s="11"/>
      <c r="C91" s="11"/>
      <c r="D91" s="11"/>
      <c r="E91" s="11"/>
      <c r="F91" s="11"/>
      <c r="G91" s="11"/>
      <c r="H91" s="72"/>
      <c r="I91" s="72"/>
      <c r="J91" s="100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11"/>
    </row>
    <row r="92" spans="1:71" ht="15.75" customHeight="1">
      <c r="A92" s="11"/>
      <c r="B92" s="11"/>
      <c r="C92" s="11"/>
      <c r="D92" s="11"/>
      <c r="E92" s="11"/>
      <c r="F92" s="11"/>
      <c r="G92" s="11"/>
      <c r="H92" s="72"/>
      <c r="I92" s="72"/>
      <c r="J92" s="100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11"/>
    </row>
    <row r="93" spans="1:71" ht="15.75" customHeight="1">
      <c r="A93" s="11"/>
      <c r="B93" s="11"/>
      <c r="C93" s="11"/>
      <c r="D93" s="11"/>
      <c r="E93" s="11"/>
      <c r="F93" s="11"/>
      <c r="G93" s="11"/>
      <c r="H93" s="72"/>
      <c r="I93" s="72"/>
      <c r="J93" s="100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11"/>
    </row>
    <row r="94" spans="1:71" ht="15.75" customHeight="1">
      <c r="A94" s="11"/>
      <c r="B94" s="11"/>
      <c r="C94" s="11"/>
      <c r="D94" s="11"/>
      <c r="E94" s="11"/>
      <c r="F94" s="11"/>
      <c r="G94" s="11"/>
      <c r="H94" s="72"/>
      <c r="I94" s="72"/>
      <c r="J94" s="100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11"/>
    </row>
    <row r="95" spans="1:71" ht="15.75" customHeight="1">
      <c r="A95" s="11"/>
      <c r="B95" s="11"/>
      <c r="C95" s="11"/>
      <c r="D95" s="11"/>
      <c r="E95" s="11"/>
      <c r="F95" s="11"/>
      <c r="G95" s="11"/>
      <c r="H95" s="72"/>
      <c r="I95" s="72"/>
      <c r="J95" s="100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11"/>
    </row>
    <row r="96" spans="1:71" ht="15.75" customHeight="1">
      <c r="A96" s="11"/>
      <c r="B96" s="11"/>
      <c r="C96" s="11"/>
      <c r="D96" s="11"/>
      <c r="E96" s="11"/>
      <c r="F96" s="11"/>
      <c r="G96" s="11"/>
      <c r="H96" s="72"/>
      <c r="I96" s="72"/>
      <c r="J96" s="100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11"/>
    </row>
    <row r="97" spans="1:71" ht="15.75" customHeight="1">
      <c r="A97" s="11"/>
      <c r="B97" s="11"/>
      <c r="C97" s="11"/>
      <c r="D97" s="11"/>
      <c r="E97" s="11"/>
      <c r="F97" s="11"/>
      <c r="G97" s="11"/>
      <c r="H97" s="72"/>
      <c r="I97" s="72"/>
      <c r="J97" s="100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11"/>
    </row>
    <row r="98" spans="1:71" ht="15.75" customHeight="1">
      <c r="A98" s="11"/>
      <c r="B98" s="11"/>
      <c r="C98" s="11"/>
      <c r="D98" s="11"/>
      <c r="E98" s="11"/>
      <c r="F98" s="11"/>
      <c r="G98" s="11"/>
      <c r="H98" s="72"/>
      <c r="I98" s="72"/>
      <c r="J98" s="100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11"/>
    </row>
    <row r="99" spans="1:71" ht="15.75" customHeight="1">
      <c r="A99" s="11"/>
      <c r="B99" s="11"/>
      <c r="C99" s="11"/>
      <c r="D99" s="11"/>
      <c r="E99" s="11"/>
      <c r="F99" s="11"/>
      <c r="G99" s="11"/>
      <c r="H99" s="72"/>
      <c r="I99" s="72"/>
      <c r="J99" s="100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11"/>
    </row>
    <row r="100" spans="1:71" ht="15.75" customHeight="1">
      <c r="A100" s="11"/>
      <c r="B100" s="11"/>
      <c r="C100" s="11"/>
      <c r="D100" s="11"/>
      <c r="E100" s="11"/>
      <c r="F100" s="11"/>
      <c r="G100" s="11"/>
      <c r="H100" s="72"/>
      <c r="I100" s="72"/>
      <c r="J100" s="100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11"/>
    </row>
    <row r="101" spans="1:71" ht="15.75" customHeight="1">
      <c r="A101" s="11"/>
      <c r="B101" s="11"/>
      <c r="C101" s="11"/>
      <c r="D101" s="11"/>
      <c r="E101" s="11"/>
      <c r="F101" s="11"/>
      <c r="G101" s="11"/>
      <c r="H101" s="72"/>
      <c r="I101" s="72"/>
      <c r="J101" s="100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11"/>
    </row>
    <row r="102" spans="1:71" ht="15.75" customHeight="1">
      <c r="A102" s="11"/>
      <c r="B102" s="11"/>
      <c r="C102" s="11"/>
      <c r="D102" s="11"/>
      <c r="E102" s="11"/>
      <c r="F102" s="11"/>
      <c r="G102" s="11"/>
      <c r="H102" s="72"/>
      <c r="I102" s="72"/>
      <c r="J102" s="100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11"/>
    </row>
    <row r="103" spans="1:71" ht="15.75" customHeight="1">
      <c r="A103" s="11"/>
      <c r="B103" s="11"/>
      <c r="C103" s="11"/>
      <c r="D103" s="11"/>
      <c r="E103" s="11"/>
      <c r="F103" s="11"/>
      <c r="G103" s="11"/>
      <c r="H103" s="72"/>
      <c r="I103" s="72"/>
      <c r="J103" s="100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11"/>
    </row>
    <row r="104" spans="1:71" ht="15.75" customHeight="1">
      <c r="A104" s="11"/>
      <c r="B104" s="11"/>
      <c r="C104" s="11"/>
      <c r="D104" s="11"/>
      <c r="E104" s="11"/>
      <c r="F104" s="11"/>
      <c r="G104" s="11"/>
      <c r="H104" s="72"/>
      <c r="I104" s="72"/>
      <c r="J104" s="100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11"/>
    </row>
    <row r="105" spans="1:71" ht="15.75" customHeight="1">
      <c r="A105" s="11"/>
      <c r="B105" s="11"/>
      <c r="C105" s="11"/>
      <c r="D105" s="11"/>
      <c r="E105" s="11"/>
      <c r="F105" s="11"/>
      <c r="G105" s="11"/>
      <c r="H105" s="72"/>
      <c r="I105" s="72"/>
      <c r="J105" s="100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11"/>
    </row>
    <row r="106" spans="1:71" ht="15.75" customHeight="1">
      <c r="A106" s="11"/>
      <c r="B106" s="11"/>
      <c r="C106" s="11"/>
      <c r="D106" s="11"/>
      <c r="E106" s="11"/>
      <c r="F106" s="11"/>
      <c r="G106" s="11"/>
      <c r="H106" s="72"/>
      <c r="I106" s="72"/>
      <c r="J106" s="100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11"/>
    </row>
    <row r="107" spans="1:71" ht="15.75" customHeight="1">
      <c r="A107" s="11"/>
      <c r="B107" s="11"/>
      <c r="C107" s="11"/>
      <c r="D107" s="11"/>
      <c r="E107" s="11"/>
      <c r="F107" s="11"/>
      <c r="G107" s="11"/>
      <c r="H107" s="72"/>
      <c r="I107" s="72"/>
      <c r="J107" s="100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11"/>
    </row>
    <row r="108" spans="1:71" ht="15.75" customHeight="1">
      <c r="A108" s="11"/>
      <c r="B108" s="11"/>
      <c r="C108" s="11"/>
      <c r="D108" s="11"/>
      <c r="E108" s="11"/>
      <c r="F108" s="11"/>
      <c r="G108" s="11"/>
      <c r="H108" s="72"/>
      <c r="I108" s="72"/>
      <c r="J108" s="100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11"/>
    </row>
    <row r="109" spans="1:71" ht="15.75" customHeight="1">
      <c r="A109" s="11"/>
      <c r="B109" s="11"/>
      <c r="C109" s="11"/>
      <c r="D109" s="11"/>
      <c r="E109" s="11"/>
      <c r="F109" s="11"/>
      <c r="G109" s="11"/>
      <c r="H109" s="72"/>
      <c r="I109" s="72"/>
      <c r="J109" s="100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11"/>
    </row>
    <row r="110" spans="1:71" ht="15.75" customHeight="1">
      <c r="A110" s="11"/>
      <c r="B110" s="11"/>
      <c r="C110" s="11"/>
      <c r="D110" s="11"/>
      <c r="E110" s="11"/>
      <c r="F110" s="11"/>
      <c r="G110" s="11"/>
      <c r="H110" s="72"/>
      <c r="I110" s="72"/>
      <c r="J110" s="100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11"/>
    </row>
    <row r="111" spans="1:71" ht="15.75" customHeight="1">
      <c r="A111" s="11"/>
      <c r="B111" s="11"/>
      <c r="C111" s="11"/>
      <c r="D111" s="11"/>
      <c r="E111" s="11"/>
      <c r="F111" s="11"/>
      <c r="G111" s="11"/>
      <c r="H111" s="72"/>
      <c r="I111" s="72"/>
      <c r="J111" s="100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11"/>
    </row>
    <row r="112" spans="1:71" ht="15.75" customHeight="1">
      <c r="A112" s="11"/>
      <c r="B112" s="11"/>
      <c r="C112" s="11"/>
      <c r="D112" s="11"/>
      <c r="E112" s="11"/>
      <c r="F112" s="11"/>
      <c r="G112" s="11"/>
      <c r="H112" s="72"/>
      <c r="I112" s="72"/>
      <c r="J112" s="100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11"/>
    </row>
    <row r="113" spans="1:71" ht="15.75" customHeight="1">
      <c r="A113" s="11"/>
      <c r="B113" s="11"/>
      <c r="C113" s="11"/>
      <c r="D113" s="11"/>
      <c r="E113" s="11"/>
      <c r="F113" s="11"/>
      <c r="G113" s="11"/>
      <c r="H113" s="72"/>
      <c r="I113" s="72"/>
      <c r="J113" s="100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11"/>
    </row>
    <row r="114" spans="1:71" ht="15.75" customHeight="1">
      <c r="A114" s="11"/>
      <c r="B114" s="11"/>
      <c r="C114" s="11"/>
      <c r="D114" s="11"/>
      <c r="E114" s="11"/>
      <c r="F114" s="11"/>
      <c r="G114" s="11"/>
      <c r="H114" s="72"/>
      <c r="I114" s="72"/>
      <c r="J114" s="100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11"/>
    </row>
    <row r="115" spans="1:71" ht="15.75" customHeight="1">
      <c r="A115" s="11"/>
      <c r="B115" s="11"/>
      <c r="C115" s="11"/>
      <c r="D115" s="11"/>
      <c r="E115" s="11"/>
      <c r="F115" s="11"/>
      <c r="G115" s="11"/>
      <c r="H115" s="72"/>
      <c r="I115" s="72"/>
      <c r="J115" s="100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11"/>
    </row>
    <row r="116" spans="1:71" ht="15.75" customHeight="1">
      <c r="A116" s="11"/>
      <c r="B116" s="11"/>
      <c r="C116" s="11"/>
      <c r="D116" s="11"/>
      <c r="E116" s="11"/>
      <c r="F116" s="11"/>
      <c r="G116" s="11"/>
      <c r="H116" s="72"/>
      <c r="I116" s="72"/>
      <c r="J116" s="100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11"/>
    </row>
    <row r="117" spans="1:71" ht="15.75" customHeight="1">
      <c r="A117" s="11"/>
      <c r="B117" s="11"/>
      <c r="C117" s="11"/>
      <c r="D117" s="11"/>
      <c r="E117" s="11"/>
      <c r="F117" s="11"/>
      <c r="G117" s="11"/>
      <c r="H117" s="72"/>
      <c r="I117" s="72"/>
      <c r="J117" s="100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11"/>
    </row>
    <row r="118" spans="1:71" ht="15.75" customHeight="1">
      <c r="A118" s="11"/>
      <c r="B118" s="11"/>
      <c r="C118" s="11"/>
      <c r="D118" s="11"/>
      <c r="E118" s="11"/>
      <c r="F118" s="11"/>
      <c r="G118" s="11"/>
      <c r="H118" s="72"/>
      <c r="I118" s="72"/>
      <c r="J118" s="100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11"/>
    </row>
    <row r="119" spans="1:71" ht="15.75" customHeight="1">
      <c r="A119" s="11"/>
      <c r="B119" s="11"/>
      <c r="C119" s="11"/>
      <c r="D119" s="11"/>
      <c r="E119" s="11"/>
      <c r="F119" s="11"/>
      <c r="G119" s="11"/>
      <c r="H119" s="72"/>
      <c r="I119" s="72"/>
      <c r="J119" s="100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11"/>
    </row>
    <row r="120" spans="1:71" ht="15.75" customHeight="1">
      <c r="A120" s="11"/>
      <c r="B120" s="11"/>
      <c r="C120" s="11"/>
      <c r="D120" s="11"/>
      <c r="E120" s="11"/>
      <c r="F120" s="11"/>
      <c r="G120" s="11"/>
      <c r="H120" s="72"/>
      <c r="I120" s="72"/>
      <c r="J120" s="100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11"/>
    </row>
    <row r="121" spans="1:71" ht="15.75" customHeight="1">
      <c r="A121" s="11"/>
      <c r="B121" s="11"/>
      <c r="C121" s="11"/>
      <c r="D121" s="11"/>
      <c r="E121" s="11"/>
      <c r="F121" s="11"/>
      <c r="G121" s="11"/>
      <c r="H121" s="72"/>
      <c r="I121" s="72"/>
      <c r="J121" s="100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11"/>
    </row>
    <row r="122" spans="1:71" ht="15.75" customHeight="1">
      <c r="A122" s="11"/>
      <c r="B122" s="11"/>
      <c r="C122" s="11"/>
      <c r="D122" s="11"/>
      <c r="E122" s="11"/>
      <c r="F122" s="11"/>
      <c r="G122" s="11"/>
      <c r="H122" s="72"/>
      <c r="I122" s="72"/>
      <c r="J122" s="100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11"/>
    </row>
    <row r="123" spans="1:71" ht="15.75" customHeight="1">
      <c r="A123" s="11"/>
      <c r="B123" s="11"/>
      <c r="C123" s="11"/>
      <c r="D123" s="11"/>
      <c r="E123" s="11"/>
      <c r="F123" s="11"/>
      <c r="G123" s="11"/>
      <c r="H123" s="72"/>
      <c r="I123" s="72"/>
      <c r="J123" s="100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11"/>
    </row>
    <row r="124" spans="1:71" ht="15.75" customHeight="1">
      <c r="A124" s="11"/>
      <c r="B124" s="11"/>
      <c r="C124" s="11"/>
      <c r="D124" s="11"/>
      <c r="E124" s="11"/>
      <c r="F124" s="11"/>
      <c r="G124" s="11"/>
      <c r="H124" s="72"/>
      <c r="I124" s="72"/>
      <c r="J124" s="100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11"/>
    </row>
    <row r="125" spans="1:71" ht="15.75" customHeight="1">
      <c r="A125" s="11"/>
      <c r="B125" s="11"/>
      <c r="C125" s="11"/>
      <c r="D125" s="11"/>
      <c r="E125" s="11"/>
      <c r="F125" s="11"/>
      <c r="G125" s="11"/>
      <c r="H125" s="72"/>
      <c r="I125" s="72"/>
      <c r="J125" s="100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11"/>
    </row>
    <row r="126" spans="1:71" ht="15.75" customHeight="1">
      <c r="A126" s="11"/>
      <c r="B126" s="11"/>
      <c r="C126" s="11"/>
      <c r="D126" s="11"/>
      <c r="E126" s="11"/>
      <c r="F126" s="11"/>
      <c r="G126" s="11"/>
      <c r="H126" s="72"/>
      <c r="I126" s="72"/>
      <c r="J126" s="100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11"/>
    </row>
    <row r="127" spans="1:71" ht="15.75" customHeight="1">
      <c r="A127" s="11"/>
      <c r="B127" s="11"/>
      <c r="C127" s="11"/>
      <c r="D127" s="11"/>
      <c r="E127" s="11"/>
      <c r="F127" s="11"/>
      <c r="G127" s="11"/>
      <c r="H127" s="72"/>
      <c r="I127" s="72"/>
      <c r="J127" s="100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11"/>
    </row>
    <row r="128" spans="1:71" ht="15.75" customHeight="1">
      <c r="A128" s="11"/>
      <c r="B128" s="11"/>
      <c r="C128" s="11"/>
      <c r="D128" s="11"/>
      <c r="E128" s="11"/>
      <c r="F128" s="11"/>
      <c r="G128" s="11"/>
      <c r="H128" s="72"/>
      <c r="I128" s="72"/>
      <c r="J128" s="100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11"/>
    </row>
    <row r="129" spans="1:71" ht="15.75" customHeight="1">
      <c r="A129" s="11"/>
      <c r="B129" s="11"/>
      <c r="C129" s="11"/>
      <c r="D129" s="11"/>
      <c r="E129" s="11"/>
      <c r="F129" s="11"/>
      <c r="G129" s="11"/>
      <c r="H129" s="72"/>
      <c r="I129" s="72"/>
      <c r="J129" s="100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11"/>
    </row>
    <row r="130" spans="1:71" ht="15.75" customHeight="1">
      <c r="A130" s="11"/>
      <c r="B130" s="11"/>
      <c r="C130" s="11"/>
      <c r="D130" s="11"/>
      <c r="E130" s="11"/>
      <c r="F130" s="11"/>
      <c r="G130" s="11"/>
      <c r="H130" s="72"/>
      <c r="I130" s="72"/>
      <c r="J130" s="100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11"/>
    </row>
    <row r="131" spans="1:71" ht="15.75" customHeight="1">
      <c r="A131" s="11"/>
      <c r="B131" s="11"/>
      <c r="C131" s="11"/>
      <c r="D131" s="11"/>
      <c r="E131" s="11"/>
      <c r="F131" s="11"/>
      <c r="G131" s="11"/>
      <c r="H131" s="72"/>
      <c r="I131" s="72"/>
      <c r="J131" s="100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11"/>
    </row>
    <row r="132" spans="1:71" ht="15.75" customHeight="1">
      <c r="A132" s="11"/>
      <c r="B132" s="11"/>
      <c r="C132" s="11"/>
      <c r="D132" s="11"/>
      <c r="E132" s="11"/>
      <c r="F132" s="11"/>
      <c r="G132" s="11"/>
      <c r="H132" s="72"/>
      <c r="I132" s="72"/>
      <c r="J132" s="100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11"/>
    </row>
    <row r="133" spans="1:71" ht="15.75" customHeight="1">
      <c r="A133" s="11"/>
      <c r="B133" s="11"/>
      <c r="C133" s="11"/>
      <c r="D133" s="11"/>
      <c r="E133" s="11"/>
      <c r="F133" s="11"/>
      <c r="G133" s="11"/>
      <c r="H133" s="72"/>
      <c r="I133" s="72"/>
      <c r="J133" s="100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11"/>
    </row>
    <row r="134" spans="1:71" ht="15.75" customHeight="1">
      <c r="A134" s="11"/>
      <c r="B134" s="11"/>
      <c r="C134" s="11"/>
      <c r="D134" s="11"/>
      <c r="E134" s="11"/>
      <c r="F134" s="11"/>
      <c r="G134" s="11"/>
      <c r="H134" s="72"/>
      <c r="I134" s="72"/>
      <c r="J134" s="100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11"/>
    </row>
    <row r="135" spans="1:71" ht="15.75" customHeight="1">
      <c r="A135" s="11"/>
      <c r="B135" s="11"/>
      <c r="C135" s="11"/>
      <c r="D135" s="11"/>
      <c r="E135" s="11"/>
      <c r="F135" s="11"/>
      <c r="G135" s="11"/>
      <c r="H135" s="72"/>
      <c r="I135" s="72"/>
      <c r="J135" s="100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11"/>
    </row>
    <row r="136" spans="1:71" ht="15.75" customHeight="1">
      <c r="A136" s="11"/>
      <c r="B136" s="11"/>
      <c r="C136" s="11"/>
      <c r="D136" s="11"/>
      <c r="E136" s="11"/>
      <c r="F136" s="11"/>
      <c r="G136" s="11"/>
      <c r="H136" s="72"/>
      <c r="I136" s="72"/>
      <c r="J136" s="100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11"/>
    </row>
    <row r="137" spans="1:71" ht="15.75" customHeight="1">
      <c r="A137" s="11"/>
      <c r="B137" s="11"/>
      <c r="C137" s="11"/>
      <c r="D137" s="11"/>
      <c r="E137" s="11"/>
      <c r="F137" s="11"/>
      <c r="G137" s="11"/>
      <c r="H137" s="72"/>
      <c r="I137" s="72"/>
      <c r="J137" s="100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11"/>
    </row>
    <row r="138" spans="1:71" ht="15.75" customHeight="1">
      <c r="A138" s="11"/>
      <c r="B138" s="11"/>
      <c r="C138" s="11"/>
      <c r="D138" s="11"/>
      <c r="E138" s="11"/>
      <c r="F138" s="11"/>
      <c r="G138" s="11"/>
      <c r="H138" s="72"/>
      <c r="I138" s="72"/>
      <c r="J138" s="100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11"/>
    </row>
    <row r="139" spans="1:71" ht="15.75" customHeight="1">
      <c r="A139" s="11"/>
      <c r="B139" s="11"/>
      <c r="C139" s="11"/>
      <c r="D139" s="11"/>
      <c r="E139" s="11"/>
      <c r="F139" s="11"/>
      <c r="G139" s="11"/>
      <c r="H139" s="72"/>
      <c r="I139" s="72"/>
      <c r="J139" s="100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11"/>
    </row>
    <row r="140" spans="1:71" ht="15.75" customHeight="1">
      <c r="A140" s="11"/>
      <c r="B140" s="11"/>
      <c r="C140" s="11"/>
      <c r="D140" s="11"/>
      <c r="E140" s="11"/>
      <c r="F140" s="11"/>
      <c r="G140" s="11"/>
      <c r="H140" s="72"/>
      <c r="I140" s="72"/>
      <c r="J140" s="100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11"/>
    </row>
    <row r="141" spans="1:71" ht="15.75" customHeight="1">
      <c r="A141" s="11"/>
      <c r="B141" s="11"/>
      <c r="C141" s="11"/>
      <c r="D141" s="11"/>
      <c r="E141" s="11"/>
      <c r="F141" s="11"/>
      <c r="G141" s="11"/>
      <c r="H141" s="72"/>
      <c r="I141" s="72"/>
      <c r="J141" s="100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11"/>
    </row>
    <row r="142" spans="1:71" ht="15.75" customHeight="1">
      <c r="A142" s="11"/>
      <c r="B142" s="11"/>
      <c r="C142" s="11"/>
      <c r="D142" s="11"/>
      <c r="E142" s="11"/>
      <c r="F142" s="11"/>
      <c r="G142" s="11"/>
      <c r="H142" s="72"/>
      <c r="I142" s="72"/>
      <c r="J142" s="100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11"/>
    </row>
    <row r="143" spans="1:71" ht="15.75" customHeight="1">
      <c r="A143" s="11"/>
      <c r="B143" s="11"/>
      <c r="C143" s="11"/>
      <c r="D143" s="11"/>
      <c r="E143" s="11"/>
      <c r="F143" s="11"/>
      <c r="G143" s="11"/>
      <c r="H143" s="72"/>
      <c r="I143" s="72"/>
      <c r="J143" s="100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11"/>
    </row>
    <row r="144" spans="1:71" ht="15.75" customHeight="1">
      <c r="A144" s="11"/>
      <c r="B144" s="11"/>
      <c r="C144" s="11"/>
      <c r="D144" s="11"/>
      <c r="E144" s="11"/>
      <c r="F144" s="11"/>
      <c r="G144" s="11"/>
      <c r="H144" s="72"/>
      <c r="I144" s="72"/>
      <c r="J144" s="100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11"/>
    </row>
    <row r="145" spans="1:71" ht="15.75" customHeight="1">
      <c r="A145" s="11"/>
      <c r="B145" s="11"/>
      <c r="C145" s="11"/>
      <c r="D145" s="11"/>
      <c r="E145" s="11"/>
      <c r="F145" s="11"/>
      <c r="G145" s="11"/>
      <c r="H145" s="72"/>
      <c r="I145" s="72"/>
      <c r="J145" s="100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11"/>
    </row>
    <row r="146" spans="1:71" ht="15.75" customHeight="1">
      <c r="A146" s="11"/>
      <c r="B146" s="11"/>
      <c r="C146" s="11"/>
      <c r="D146" s="11"/>
      <c r="E146" s="11"/>
      <c r="F146" s="11"/>
      <c r="G146" s="11"/>
      <c r="H146" s="72"/>
      <c r="I146" s="72"/>
      <c r="J146" s="100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11"/>
    </row>
    <row r="147" spans="1:71" ht="15.75" customHeight="1">
      <c r="A147" s="11"/>
      <c r="B147" s="11"/>
      <c r="C147" s="11"/>
      <c r="D147" s="11"/>
      <c r="E147" s="11"/>
      <c r="F147" s="11"/>
      <c r="G147" s="11"/>
      <c r="H147" s="72"/>
      <c r="I147" s="72"/>
      <c r="J147" s="100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11"/>
    </row>
    <row r="148" spans="1:71" ht="15.75" customHeight="1">
      <c r="A148" s="11"/>
      <c r="B148" s="11"/>
      <c r="C148" s="11"/>
      <c r="D148" s="11"/>
      <c r="E148" s="11"/>
      <c r="F148" s="11"/>
      <c r="G148" s="11"/>
      <c r="H148" s="72"/>
      <c r="I148" s="72"/>
      <c r="J148" s="100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11"/>
    </row>
    <row r="149" spans="1:71" ht="15.75" customHeight="1">
      <c r="A149" s="11"/>
      <c r="B149" s="11"/>
      <c r="C149" s="11"/>
      <c r="D149" s="11"/>
      <c r="E149" s="11"/>
      <c r="F149" s="11"/>
      <c r="G149" s="11"/>
      <c r="H149" s="72"/>
      <c r="I149" s="72"/>
      <c r="J149" s="100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11"/>
    </row>
    <row r="150" spans="1:71" ht="15.75" customHeight="1">
      <c r="A150" s="11"/>
      <c r="B150" s="11"/>
      <c r="C150" s="11"/>
      <c r="D150" s="11"/>
      <c r="E150" s="11"/>
      <c r="F150" s="11"/>
      <c r="G150" s="11"/>
      <c r="H150" s="72"/>
      <c r="I150" s="72"/>
      <c r="J150" s="100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11"/>
    </row>
    <row r="151" spans="1:71" ht="15.75" customHeight="1">
      <c r="A151" s="11"/>
      <c r="B151" s="11"/>
      <c r="C151" s="11"/>
      <c r="D151" s="11"/>
      <c r="E151" s="11"/>
      <c r="F151" s="11"/>
      <c r="G151" s="11"/>
      <c r="H151" s="72"/>
      <c r="I151" s="72"/>
      <c r="J151" s="100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11"/>
    </row>
    <row r="152" spans="1:71" ht="15.75" customHeight="1">
      <c r="A152" s="11"/>
      <c r="B152" s="11"/>
      <c r="C152" s="11"/>
      <c r="D152" s="11"/>
      <c r="E152" s="11"/>
      <c r="F152" s="11"/>
      <c r="G152" s="11"/>
      <c r="H152" s="72"/>
      <c r="I152" s="72"/>
      <c r="J152" s="100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11"/>
    </row>
    <row r="153" spans="1:71" ht="15.75" customHeight="1">
      <c r="A153" s="11"/>
      <c r="B153" s="11"/>
      <c r="C153" s="11"/>
      <c r="D153" s="11"/>
      <c r="E153" s="11"/>
      <c r="F153" s="11"/>
      <c r="G153" s="11"/>
      <c r="H153" s="72"/>
      <c r="I153" s="72"/>
      <c r="J153" s="100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11"/>
    </row>
    <row r="154" spans="1:71" ht="15.75" customHeight="1">
      <c r="A154" s="11"/>
      <c r="B154" s="11"/>
      <c r="C154" s="11"/>
      <c r="D154" s="11"/>
      <c r="E154" s="11"/>
      <c r="F154" s="11"/>
      <c r="G154" s="11"/>
      <c r="H154" s="72"/>
      <c r="I154" s="72"/>
      <c r="J154" s="100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11"/>
    </row>
    <row r="155" spans="1:71" ht="15.75" customHeight="1">
      <c r="A155" s="11"/>
      <c r="B155" s="11"/>
      <c r="C155" s="11"/>
      <c r="D155" s="11"/>
      <c r="E155" s="11"/>
      <c r="F155" s="11"/>
      <c r="G155" s="11"/>
      <c r="H155" s="72"/>
      <c r="I155" s="72"/>
      <c r="J155" s="100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11"/>
    </row>
    <row r="156" spans="1:71" ht="15.75" customHeight="1">
      <c r="A156" s="11"/>
      <c r="B156" s="11"/>
      <c r="C156" s="11"/>
      <c r="D156" s="11"/>
      <c r="E156" s="11"/>
      <c r="F156" s="11"/>
      <c r="G156" s="11"/>
      <c r="H156" s="72"/>
      <c r="I156" s="72"/>
      <c r="J156" s="100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11"/>
    </row>
    <row r="157" spans="1:71" ht="15.75" customHeight="1">
      <c r="A157" s="11"/>
      <c r="B157" s="11"/>
      <c r="C157" s="11"/>
      <c r="D157" s="11"/>
      <c r="E157" s="11"/>
      <c r="F157" s="11"/>
      <c r="G157" s="11"/>
      <c r="H157" s="72"/>
      <c r="I157" s="72"/>
      <c r="J157" s="100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11"/>
    </row>
    <row r="158" spans="1:71" ht="15.75" customHeight="1">
      <c r="A158" s="11"/>
      <c r="B158" s="11"/>
      <c r="C158" s="11"/>
      <c r="D158" s="11"/>
      <c r="E158" s="11"/>
      <c r="F158" s="11"/>
      <c r="G158" s="11"/>
      <c r="H158" s="72"/>
      <c r="I158" s="72"/>
      <c r="J158" s="100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11"/>
    </row>
    <row r="159" spans="1:71" ht="15.75" customHeight="1">
      <c r="A159" s="11"/>
      <c r="B159" s="11"/>
      <c r="C159" s="11"/>
      <c r="D159" s="11"/>
      <c r="E159" s="11"/>
      <c r="F159" s="11"/>
      <c r="G159" s="11"/>
      <c r="H159" s="72"/>
      <c r="I159" s="72"/>
      <c r="J159" s="100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11"/>
    </row>
    <row r="160" spans="1:71" ht="15.75" customHeight="1">
      <c r="A160" s="11"/>
      <c r="B160" s="11"/>
      <c r="C160" s="11"/>
      <c r="D160" s="11"/>
      <c r="E160" s="11"/>
      <c r="F160" s="11"/>
      <c r="G160" s="11"/>
      <c r="H160" s="72"/>
      <c r="I160" s="72"/>
      <c r="J160" s="100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11"/>
    </row>
    <row r="161" spans="1:71" ht="15.75" customHeight="1">
      <c r="A161" s="11"/>
      <c r="B161" s="11"/>
      <c r="C161" s="11"/>
      <c r="D161" s="11"/>
      <c r="E161" s="11"/>
      <c r="F161" s="11"/>
      <c r="G161" s="11"/>
      <c r="H161" s="72"/>
      <c r="I161" s="72"/>
      <c r="J161" s="100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11"/>
    </row>
    <row r="162" spans="1:71" ht="15.75" customHeight="1">
      <c r="A162" s="11"/>
      <c r="B162" s="11"/>
      <c r="C162" s="11"/>
      <c r="D162" s="11"/>
      <c r="E162" s="11"/>
      <c r="F162" s="11"/>
      <c r="G162" s="11"/>
      <c r="H162" s="72"/>
      <c r="I162" s="72"/>
      <c r="J162" s="100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11"/>
    </row>
    <row r="163" spans="1:71" ht="15.75" customHeight="1">
      <c r="A163" s="11"/>
      <c r="B163" s="11"/>
      <c r="C163" s="11"/>
      <c r="D163" s="11"/>
      <c r="E163" s="11"/>
      <c r="F163" s="11"/>
      <c r="G163" s="11"/>
      <c r="H163" s="72"/>
      <c r="I163" s="72"/>
      <c r="J163" s="100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11"/>
    </row>
    <row r="164" spans="1:71" ht="15.75" customHeight="1">
      <c r="A164" s="11"/>
      <c r="B164" s="11"/>
      <c r="C164" s="11"/>
      <c r="D164" s="11"/>
      <c r="E164" s="11"/>
      <c r="F164" s="11"/>
      <c r="G164" s="11"/>
      <c r="H164" s="72"/>
      <c r="I164" s="72"/>
      <c r="J164" s="100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11"/>
    </row>
    <row r="165" spans="1:71" ht="15.75" customHeight="1">
      <c r="A165" s="11"/>
      <c r="B165" s="11"/>
      <c r="C165" s="11"/>
      <c r="D165" s="11"/>
      <c r="E165" s="11"/>
      <c r="F165" s="11"/>
      <c r="G165" s="11"/>
      <c r="H165" s="72"/>
      <c r="I165" s="72"/>
      <c r="J165" s="100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11"/>
    </row>
    <row r="166" spans="1:71" ht="15.75" customHeight="1">
      <c r="A166" s="11"/>
      <c r="B166" s="11"/>
      <c r="C166" s="11"/>
      <c r="D166" s="11"/>
      <c r="E166" s="11"/>
      <c r="F166" s="11"/>
      <c r="G166" s="11"/>
      <c r="H166" s="72"/>
      <c r="I166" s="72"/>
      <c r="J166" s="100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11"/>
    </row>
    <row r="167" spans="1:71" ht="15.75" customHeight="1">
      <c r="A167" s="11"/>
      <c r="B167" s="11"/>
      <c r="C167" s="11"/>
      <c r="D167" s="11"/>
      <c r="E167" s="11"/>
      <c r="F167" s="11"/>
      <c r="G167" s="11"/>
      <c r="H167" s="72"/>
      <c r="I167" s="72"/>
      <c r="J167" s="100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11"/>
    </row>
    <row r="168" spans="1:71" ht="15.75" customHeight="1">
      <c r="A168" s="11"/>
      <c r="B168" s="11"/>
      <c r="C168" s="11"/>
      <c r="D168" s="11"/>
      <c r="E168" s="11"/>
      <c r="F168" s="11"/>
      <c r="G168" s="11"/>
      <c r="H168" s="72"/>
      <c r="I168" s="72"/>
      <c r="J168" s="100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  <c r="BS168" s="11"/>
    </row>
    <row r="169" spans="1:71" ht="15.75" customHeight="1">
      <c r="A169" s="11"/>
      <c r="B169" s="11"/>
      <c r="C169" s="11"/>
      <c r="D169" s="11"/>
      <c r="E169" s="11"/>
      <c r="F169" s="11"/>
      <c r="G169" s="11"/>
      <c r="H169" s="72"/>
      <c r="I169" s="72"/>
      <c r="J169" s="100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11"/>
    </row>
    <row r="170" spans="1:71" ht="15.75" customHeight="1">
      <c r="A170" s="11"/>
      <c r="B170" s="11"/>
      <c r="C170" s="11"/>
      <c r="D170" s="11"/>
      <c r="E170" s="11"/>
      <c r="F170" s="11"/>
      <c r="G170" s="11"/>
      <c r="H170" s="72"/>
      <c r="I170" s="72"/>
      <c r="J170" s="100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11"/>
    </row>
    <row r="171" spans="1:71" ht="15.75" customHeight="1">
      <c r="A171" s="11"/>
      <c r="B171" s="11"/>
      <c r="C171" s="11"/>
      <c r="D171" s="11"/>
      <c r="E171" s="11"/>
      <c r="F171" s="11"/>
      <c r="G171" s="11"/>
      <c r="H171" s="72"/>
      <c r="I171" s="72"/>
      <c r="J171" s="100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11"/>
    </row>
    <row r="172" spans="1:71" ht="15.75" customHeight="1">
      <c r="A172" s="11"/>
      <c r="B172" s="11"/>
      <c r="C172" s="11"/>
      <c r="D172" s="11"/>
      <c r="E172" s="11"/>
      <c r="F172" s="11"/>
      <c r="G172" s="11"/>
      <c r="H172" s="72"/>
      <c r="I172" s="72"/>
      <c r="J172" s="100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11"/>
    </row>
    <row r="173" spans="1:71" ht="15.75" customHeight="1">
      <c r="A173" s="11"/>
      <c r="B173" s="11"/>
      <c r="C173" s="11"/>
      <c r="D173" s="11"/>
      <c r="E173" s="11"/>
      <c r="F173" s="11"/>
      <c r="G173" s="11"/>
      <c r="H173" s="72"/>
      <c r="I173" s="72"/>
      <c r="J173" s="100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11"/>
    </row>
    <row r="174" spans="1:71" ht="15.75" customHeight="1">
      <c r="A174" s="11"/>
      <c r="B174" s="11"/>
      <c r="C174" s="11"/>
      <c r="D174" s="11"/>
      <c r="E174" s="11"/>
      <c r="F174" s="11"/>
      <c r="G174" s="11"/>
      <c r="H174" s="72"/>
      <c r="I174" s="72"/>
      <c r="J174" s="100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11"/>
    </row>
    <row r="175" spans="1:71" ht="15.75" customHeight="1">
      <c r="A175" s="11"/>
      <c r="B175" s="11"/>
      <c r="C175" s="11"/>
      <c r="D175" s="11"/>
      <c r="E175" s="11"/>
      <c r="F175" s="11"/>
      <c r="G175" s="11"/>
      <c r="H175" s="72"/>
      <c r="I175" s="72"/>
      <c r="J175" s="100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11"/>
    </row>
    <row r="176" spans="1:71" ht="15.75" customHeight="1">
      <c r="A176" s="11"/>
      <c r="B176" s="11"/>
      <c r="C176" s="11"/>
      <c r="D176" s="11"/>
      <c r="E176" s="11"/>
      <c r="F176" s="11"/>
      <c r="G176" s="11"/>
      <c r="H176" s="72"/>
      <c r="I176" s="72"/>
      <c r="J176" s="100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11"/>
    </row>
    <row r="177" spans="1:71" ht="15.75" customHeight="1">
      <c r="A177" s="11"/>
      <c r="B177" s="11"/>
      <c r="C177" s="11"/>
      <c r="D177" s="11"/>
      <c r="E177" s="11"/>
      <c r="F177" s="11"/>
      <c r="G177" s="11"/>
      <c r="H177" s="72"/>
      <c r="I177" s="72"/>
      <c r="J177" s="100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11"/>
    </row>
    <row r="178" spans="1:71" ht="15.75" customHeight="1">
      <c r="A178" s="11"/>
      <c r="B178" s="11"/>
      <c r="C178" s="11"/>
      <c r="D178" s="11"/>
      <c r="E178" s="11"/>
      <c r="F178" s="11"/>
      <c r="G178" s="11"/>
      <c r="H178" s="72"/>
      <c r="I178" s="72"/>
      <c r="J178" s="100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11"/>
    </row>
    <row r="179" spans="1:71" ht="15.75" customHeight="1">
      <c r="A179" s="11"/>
      <c r="B179" s="11"/>
      <c r="C179" s="11"/>
      <c r="D179" s="11"/>
      <c r="E179" s="11"/>
      <c r="F179" s="11"/>
      <c r="G179" s="11"/>
      <c r="H179" s="72"/>
      <c r="I179" s="72"/>
      <c r="J179" s="100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11"/>
    </row>
    <row r="180" spans="1:71" ht="15.75" customHeight="1">
      <c r="A180" s="11"/>
      <c r="B180" s="11"/>
      <c r="C180" s="11"/>
      <c r="D180" s="11"/>
      <c r="E180" s="11"/>
      <c r="F180" s="11"/>
      <c r="G180" s="11"/>
      <c r="H180" s="72"/>
      <c r="I180" s="72"/>
      <c r="J180" s="100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11"/>
    </row>
    <row r="181" spans="1:71" ht="15.75" customHeight="1">
      <c r="A181" s="11"/>
      <c r="B181" s="11"/>
      <c r="C181" s="11"/>
      <c r="D181" s="11"/>
      <c r="E181" s="11"/>
      <c r="F181" s="11"/>
      <c r="G181" s="11"/>
      <c r="H181" s="72"/>
      <c r="I181" s="72"/>
      <c r="J181" s="100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11"/>
    </row>
    <row r="182" spans="1:71" ht="15.75" customHeight="1">
      <c r="A182" s="11"/>
      <c r="B182" s="11"/>
      <c r="C182" s="11"/>
      <c r="D182" s="11"/>
      <c r="E182" s="11"/>
      <c r="F182" s="11"/>
      <c r="G182" s="11"/>
      <c r="H182" s="72"/>
      <c r="I182" s="72"/>
      <c r="J182" s="100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11"/>
    </row>
    <row r="183" spans="1:71" ht="15.75" customHeight="1">
      <c r="A183" s="11"/>
      <c r="B183" s="11"/>
      <c r="C183" s="11"/>
      <c r="D183" s="11"/>
      <c r="E183" s="11"/>
      <c r="F183" s="11"/>
      <c r="G183" s="11"/>
      <c r="H183" s="72"/>
      <c r="I183" s="72"/>
      <c r="J183" s="100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11"/>
    </row>
    <row r="184" spans="1:71" ht="15.75" customHeight="1">
      <c r="A184" s="11"/>
      <c r="B184" s="11"/>
      <c r="C184" s="11"/>
      <c r="D184" s="11"/>
      <c r="E184" s="11"/>
      <c r="F184" s="11"/>
      <c r="G184" s="11"/>
      <c r="H184" s="72"/>
      <c r="I184" s="72"/>
      <c r="J184" s="100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11"/>
    </row>
    <row r="185" spans="1:71" ht="15.75" customHeight="1">
      <c r="A185" s="11"/>
      <c r="B185" s="11"/>
      <c r="C185" s="11"/>
      <c r="D185" s="11"/>
      <c r="E185" s="11"/>
      <c r="F185" s="11"/>
      <c r="G185" s="11"/>
      <c r="H185" s="72"/>
      <c r="I185" s="72"/>
      <c r="J185" s="100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11"/>
    </row>
    <row r="186" spans="1:71" ht="15.75" customHeight="1">
      <c r="A186" s="11"/>
      <c r="B186" s="11"/>
      <c r="C186" s="11"/>
      <c r="D186" s="11"/>
      <c r="E186" s="11"/>
      <c r="F186" s="11"/>
      <c r="G186" s="11"/>
      <c r="H186" s="72"/>
      <c r="I186" s="72"/>
      <c r="J186" s="100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11"/>
    </row>
    <row r="187" spans="1:71" ht="15.75" customHeight="1">
      <c r="A187" s="11"/>
      <c r="B187" s="11"/>
      <c r="C187" s="11"/>
      <c r="D187" s="11"/>
      <c r="E187" s="11"/>
      <c r="F187" s="11"/>
      <c r="G187" s="11"/>
      <c r="H187" s="72"/>
      <c r="I187" s="72"/>
      <c r="J187" s="100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11"/>
    </row>
    <row r="188" spans="1:71" ht="15.75" customHeight="1">
      <c r="A188" s="11"/>
      <c r="B188" s="11"/>
      <c r="C188" s="11"/>
      <c r="D188" s="11"/>
      <c r="E188" s="11"/>
      <c r="F188" s="11"/>
      <c r="G188" s="11"/>
      <c r="H188" s="72"/>
      <c r="I188" s="72"/>
      <c r="J188" s="100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11"/>
    </row>
    <row r="189" spans="1:71" ht="15.75" customHeight="1">
      <c r="A189" s="11"/>
      <c r="B189" s="11"/>
      <c r="C189" s="11"/>
      <c r="D189" s="11"/>
      <c r="E189" s="11"/>
      <c r="F189" s="11"/>
      <c r="G189" s="11"/>
      <c r="H189" s="72"/>
      <c r="I189" s="72"/>
      <c r="J189" s="100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11"/>
    </row>
    <row r="190" spans="1:71" ht="15.75" customHeight="1">
      <c r="A190" s="11"/>
      <c r="B190" s="11"/>
      <c r="C190" s="11"/>
      <c r="D190" s="11"/>
      <c r="E190" s="11"/>
      <c r="F190" s="11"/>
      <c r="G190" s="11"/>
      <c r="H190" s="72"/>
      <c r="I190" s="72"/>
      <c r="J190" s="100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11"/>
    </row>
    <row r="191" spans="1:71" ht="15.75" customHeight="1">
      <c r="A191" s="11"/>
      <c r="B191" s="11"/>
      <c r="C191" s="11"/>
      <c r="D191" s="11"/>
      <c r="E191" s="11"/>
      <c r="F191" s="11"/>
      <c r="G191" s="11"/>
      <c r="H191" s="72"/>
      <c r="I191" s="72"/>
      <c r="J191" s="100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11"/>
    </row>
    <row r="192" spans="1:71" ht="15.75" customHeight="1">
      <c r="A192" s="11"/>
      <c r="B192" s="11"/>
      <c r="C192" s="11"/>
      <c r="D192" s="11"/>
      <c r="E192" s="11"/>
      <c r="F192" s="11"/>
      <c r="G192" s="11"/>
      <c r="H192" s="72"/>
      <c r="I192" s="72"/>
      <c r="J192" s="100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11"/>
    </row>
    <row r="193" spans="1:71" ht="15.75" customHeight="1">
      <c r="A193" s="11"/>
      <c r="B193" s="11"/>
      <c r="C193" s="11"/>
      <c r="D193" s="11"/>
      <c r="E193" s="11"/>
      <c r="F193" s="11"/>
      <c r="G193" s="11"/>
      <c r="H193" s="72"/>
      <c r="I193" s="72"/>
      <c r="J193" s="100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11"/>
    </row>
    <row r="194" spans="1:71" ht="15.75" customHeight="1">
      <c r="A194" s="11"/>
      <c r="B194" s="11"/>
      <c r="C194" s="11"/>
      <c r="D194" s="11"/>
      <c r="E194" s="11"/>
      <c r="F194" s="11"/>
      <c r="G194" s="11"/>
      <c r="H194" s="72"/>
      <c r="I194" s="72"/>
      <c r="J194" s="100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11"/>
    </row>
    <row r="195" spans="1:71" ht="15.75" customHeight="1">
      <c r="A195" s="11"/>
      <c r="B195" s="11"/>
      <c r="C195" s="11"/>
      <c r="D195" s="11"/>
      <c r="E195" s="11"/>
      <c r="F195" s="11"/>
      <c r="G195" s="11"/>
      <c r="H195" s="72"/>
      <c r="I195" s="72"/>
      <c r="J195" s="100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11"/>
    </row>
    <row r="196" spans="1:71" ht="15.75" customHeight="1">
      <c r="A196" s="11"/>
      <c r="B196" s="11"/>
      <c r="C196" s="11"/>
      <c r="D196" s="11"/>
      <c r="E196" s="11"/>
      <c r="F196" s="11"/>
      <c r="G196" s="11"/>
      <c r="H196" s="72"/>
      <c r="I196" s="72"/>
      <c r="J196" s="100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11"/>
    </row>
    <row r="197" spans="1:71" ht="15.75" customHeight="1">
      <c r="A197" s="11"/>
      <c r="B197" s="11"/>
      <c r="C197" s="11"/>
      <c r="D197" s="11"/>
      <c r="E197" s="11"/>
      <c r="F197" s="11"/>
      <c r="G197" s="11"/>
      <c r="H197" s="72"/>
      <c r="I197" s="72"/>
      <c r="J197" s="100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11"/>
    </row>
    <row r="198" spans="1:71" ht="15.75" customHeight="1">
      <c r="A198" s="11"/>
      <c r="B198" s="11"/>
      <c r="C198" s="11"/>
      <c r="D198" s="11"/>
      <c r="E198" s="11"/>
      <c r="F198" s="11"/>
      <c r="G198" s="11"/>
      <c r="H198" s="72"/>
      <c r="I198" s="72"/>
      <c r="J198" s="100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11"/>
    </row>
    <row r="199" spans="1:71" ht="15.75" customHeight="1">
      <c r="A199" s="11"/>
      <c r="B199" s="11"/>
      <c r="C199" s="11"/>
      <c r="D199" s="11"/>
      <c r="E199" s="11"/>
      <c r="F199" s="11"/>
      <c r="G199" s="11"/>
      <c r="H199" s="72"/>
      <c r="I199" s="72"/>
      <c r="J199" s="100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11"/>
    </row>
    <row r="200" spans="1:71" ht="15.75" customHeight="1">
      <c r="A200" s="11"/>
      <c r="B200" s="11"/>
      <c r="C200" s="11"/>
      <c r="D200" s="11"/>
      <c r="E200" s="11"/>
      <c r="F200" s="11"/>
      <c r="G200" s="11"/>
      <c r="H200" s="72"/>
      <c r="I200" s="72"/>
      <c r="J200" s="100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11"/>
    </row>
    <row r="201" spans="1:71" ht="15.75" customHeight="1">
      <c r="A201" s="11"/>
      <c r="B201" s="11"/>
      <c r="C201" s="11"/>
      <c r="D201" s="11"/>
      <c r="E201" s="11"/>
      <c r="F201" s="11"/>
      <c r="G201" s="11"/>
      <c r="H201" s="72"/>
      <c r="I201" s="72"/>
      <c r="J201" s="100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11"/>
    </row>
    <row r="202" spans="1:71" ht="15.75" customHeight="1">
      <c r="A202" s="11"/>
      <c r="B202" s="11"/>
      <c r="C202" s="11"/>
      <c r="D202" s="11"/>
      <c r="E202" s="11"/>
      <c r="F202" s="11"/>
      <c r="G202" s="11"/>
      <c r="H202" s="72"/>
      <c r="I202" s="72"/>
      <c r="J202" s="100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11"/>
    </row>
    <row r="203" spans="1:71" ht="15.75" customHeight="1">
      <c r="A203" s="11"/>
      <c r="B203" s="11"/>
      <c r="C203" s="11"/>
      <c r="D203" s="11"/>
      <c r="E203" s="11"/>
      <c r="F203" s="11"/>
      <c r="G203" s="11"/>
      <c r="H203" s="72"/>
      <c r="I203" s="72"/>
      <c r="J203" s="100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  <c r="BS203" s="11"/>
    </row>
    <row r="204" spans="1:71" ht="15.75" customHeight="1">
      <c r="A204" s="11"/>
      <c r="B204" s="11"/>
      <c r="C204" s="11"/>
      <c r="D204" s="11"/>
      <c r="E204" s="11"/>
      <c r="F204" s="11"/>
      <c r="G204" s="11"/>
      <c r="H204" s="72"/>
      <c r="I204" s="72"/>
      <c r="J204" s="100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  <c r="BS204" s="11"/>
    </row>
    <row r="205" spans="1:71" ht="15.75" customHeight="1">
      <c r="A205" s="11"/>
      <c r="B205" s="11"/>
      <c r="C205" s="11"/>
      <c r="D205" s="11"/>
      <c r="E205" s="11"/>
      <c r="F205" s="11"/>
      <c r="G205" s="11"/>
      <c r="H205" s="72"/>
      <c r="I205" s="72"/>
      <c r="J205" s="100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11"/>
    </row>
    <row r="206" spans="1:71" ht="15.75" customHeight="1">
      <c r="A206" s="11"/>
      <c r="B206" s="11"/>
      <c r="C206" s="11"/>
      <c r="D206" s="11"/>
      <c r="E206" s="11"/>
      <c r="F206" s="11"/>
      <c r="G206" s="11"/>
      <c r="H206" s="72"/>
      <c r="I206" s="72"/>
      <c r="J206" s="100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11"/>
    </row>
    <row r="207" spans="1:71" ht="15.75" customHeight="1">
      <c r="A207" s="11"/>
      <c r="B207" s="11"/>
      <c r="C207" s="11"/>
      <c r="D207" s="11"/>
      <c r="E207" s="11"/>
      <c r="F207" s="11"/>
      <c r="G207" s="11"/>
      <c r="H207" s="72"/>
      <c r="I207" s="72"/>
      <c r="J207" s="100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11"/>
    </row>
    <row r="208" spans="1:71" ht="15.75" customHeight="1">
      <c r="A208" s="11"/>
      <c r="B208" s="11"/>
      <c r="C208" s="11"/>
      <c r="D208" s="11"/>
      <c r="E208" s="11"/>
      <c r="F208" s="11"/>
      <c r="G208" s="11"/>
      <c r="H208" s="72"/>
      <c r="I208" s="72"/>
      <c r="J208" s="100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11"/>
    </row>
    <row r="209" spans="1:71" ht="15.75" customHeight="1">
      <c r="A209" s="11"/>
      <c r="B209" s="11"/>
      <c r="C209" s="11"/>
      <c r="D209" s="11"/>
      <c r="E209" s="11"/>
      <c r="F209" s="11"/>
      <c r="G209" s="11"/>
      <c r="H209" s="72"/>
      <c r="I209" s="72"/>
      <c r="J209" s="100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11"/>
    </row>
    <row r="210" spans="1:71" ht="15.75" customHeight="1">
      <c r="A210" s="11"/>
      <c r="B210" s="11"/>
      <c r="C210" s="11"/>
      <c r="D210" s="11"/>
      <c r="E210" s="11"/>
      <c r="F210" s="11"/>
      <c r="G210" s="11"/>
      <c r="H210" s="72"/>
      <c r="I210" s="72"/>
      <c r="J210" s="100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11"/>
    </row>
    <row r="211" spans="1:71" ht="15.75" customHeight="1">
      <c r="A211" s="11"/>
      <c r="B211" s="11"/>
      <c r="C211" s="11"/>
      <c r="D211" s="11"/>
      <c r="E211" s="11"/>
      <c r="F211" s="11"/>
      <c r="G211" s="11"/>
      <c r="H211" s="72"/>
      <c r="I211" s="72"/>
      <c r="J211" s="100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11"/>
    </row>
    <row r="212" spans="1:71" ht="15.75" customHeight="1">
      <c r="A212" s="11"/>
      <c r="B212" s="11"/>
      <c r="C212" s="11"/>
      <c r="D212" s="11"/>
      <c r="E212" s="11"/>
      <c r="F212" s="11"/>
      <c r="G212" s="11"/>
      <c r="H212" s="72"/>
      <c r="I212" s="72"/>
      <c r="J212" s="100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11"/>
    </row>
    <row r="213" spans="1:71" ht="15.75" customHeight="1">
      <c r="A213" s="11"/>
      <c r="B213" s="11"/>
      <c r="C213" s="11"/>
      <c r="D213" s="11"/>
      <c r="E213" s="11"/>
      <c r="F213" s="11"/>
      <c r="G213" s="11"/>
      <c r="H213" s="72"/>
      <c r="I213" s="72"/>
      <c r="J213" s="100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11"/>
    </row>
    <row r="214" spans="1:71" ht="15.75" customHeight="1">
      <c r="A214" s="11"/>
      <c r="B214" s="11"/>
      <c r="C214" s="11"/>
      <c r="D214" s="11"/>
      <c r="E214" s="11"/>
      <c r="F214" s="11"/>
      <c r="G214" s="11"/>
      <c r="H214" s="72"/>
      <c r="I214" s="72"/>
      <c r="J214" s="100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11"/>
    </row>
    <row r="215" spans="1:71" ht="15.75" customHeight="1">
      <c r="A215" s="11"/>
      <c r="B215" s="11"/>
      <c r="C215" s="11"/>
      <c r="D215" s="11"/>
      <c r="E215" s="11"/>
      <c r="F215" s="11"/>
      <c r="G215" s="11"/>
      <c r="H215" s="72"/>
      <c r="I215" s="72"/>
      <c r="J215" s="100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11"/>
    </row>
    <row r="216" spans="1:71" ht="15.75" customHeight="1">
      <c r="A216" s="11"/>
      <c r="B216" s="11"/>
      <c r="C216" s="11"/>
      <c r="D216" s="11"/>
      <c r="E216" s="11"/>
      <c r="F216" s="11"/>
      <c r="G216" s="11"/>
      <c r="H216" s="72"/>
      <c r="I216" s="72"/>
      <c r="J216" s="100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11"/>
    </row>
    <row r="217" spans="1:71" ht="15.75" customHeight="1">
      <c r="A217" s="11"/>
      <c r="B217" s="11"/>
      <c r="C217" s="11"/>
      <c r="D217" s="11"/>
      <c r="E217" s="11"/>
      <c r="F217" s="11"/>
      <c r="G217" s="11"/>
      <c r="H217" s="72"/>
      <c r="I217" s="72"/>
      <c r="J217" s="100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11"/>
    </row>
    <row r="218" spans="1:71" ht="15.75" customHeight="1">
      <c r="A218" s="11"/>
      <c r="B218" s="11"/>
      <c r="C218" s="11"/>
      <c r="D218" s="11"/>
      <c r="E218" s="11"/>
      <c r="F218" s="11"/>
      <c r="G218" s="11"/>
      <c r="H218" s="72"/>
      <c r="I218" s="72"/>
      <c r="J218" s="100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11"/>
    </row>
    <row r="219" spans="1:71" ht="15.75" customHeight="1">
      <c r="A219" s="11"/>
      <c r="B219" s="11"/>
      <c r="C219" s="11"/>
      <c r="D219" s="11"/>
      <c r="E219" s="11"/>
      <c r="F219" s="11"/>
      <c r="G219" s="11"/>
      <c r="H219" s="72"/>
      <c r="I219" s="72"/>
      <c r="J219" s="100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11"/>
    </row>
    <row r="220" spans="1:71" ht="15.75" customHeight="1">
      <c r="A220" s="11"/>
      <c r="B220" s="11"/>
      <c r="C220" s="11"/>
      <c r="D220" s="11"/>
      <c r="E220" s="11"/>
      <c r="F220" s="11"/>
      <c r="G220" s="11"/>
      <c r="H220" s="72"/>
      <c r="I220" s="72"/>
      <c r="J220" s="100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11"/>
    </row>
    <row r="221" spans="1:71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</sheetData>
  <conditionalFormatting sqref="K2:K14">
    <cfRule type="cellIs" dxfId="23" priority="1" operator="equal">
      <formula>"Távolból oktatás (on-line közvetítés)"</formula>
    </cfRule>
  </conditionalFormatting>
  <conditionalFormatting sqref="K2:K6">
    <cfRule type="cellIs" dxfId="22" priority="2" operator="equal">
      <formula>"Krízisoktatás egyéni felkészüléssel"</formula>
    </cfRule>
  </conditionalFormatting>
  <conditionalFormatting sqref="U2:U14">
    <cfRule type="cellIs" dxfId="21" priority="3" operator="equal">
      <formula>"Távolból oktatás (on-line közvetítés)"</formula>
    </cfRule>
  </conditionalFormatting>
  <conditionalFormatting sqref="U2">
    <cfRule type="cellIs" dxfId="20" priority="4" operator="equal">
      <formula>"Krízisoktatás egyéni felkészüléssel"</formula>
    </cfRule>
  </conditionalFormatting>
  <conditionalFormatting sqref="AE2:AE14">
    <cfRule type="cellIs" dxfId="19" priority="5" operator="equal">
      <formula>"Távolból oktatás (on-line közvetítés)"</formula>
    </cfRule>
  </conditionalFormatting>
  <conditionalFormatting sqref="AE2">
    <cfRule type="cellIs" dxfId="18" priority="6" operator="equal">
      <formula>"Krízisoktatás egyéni felkészüléssel"</formula>
    </cfRule>
  </conditionalFormatting>
  <conditionalFormatting sqref="AO2:AO14">
    <cfRule type="cellIs" dxfId="17" priority="7" operator="equal">
      <formula>"Távolból oktatás (on-line közvetítés)"</formula>
    </cfRule>
  </conditionalFormatting>
  <conditionalFormatting sqref="AO2">
    <cfRule type="cellIs" dxfId="16" priority="8" operator="equal">
      <formula>"Krízisoktatás egyéni felkészüléssel"</formula>
    </cfRule>
  </conditionalFormatting>
  <conditionalFormatting sqref="AY2:AY14">
    <cfRule type="cellIs" dxfId="15" priority="9" operator="equal">
      <formula>"Távolból oktatás (on-line közvetítés)"</formula>
    </cfRule>
  </conditionalFormatting>
  <conditionalFormatting sqref="AY2">
    <cfRule type="cellIs" dxfId="14" priority="10" operator="equal">
      <formula>"Krízisoktatás egyéni felkészüléssel"</formula>
    </cfRule>
  </conditionalFormatting>
  <conditionalFormatting sqref="BI2:BI14">
    <cfRule type="cellIs" dxfId="13" priority="11" operator="equal">
      <formula>"Távolból oktatás (on-line közvetítés)"</formula>
    </cfRule>
  </conditionalFormatting>
  <conditionalFormatting sqref="BI2">
    <cfRule type="cellIs" dxfId="12" priority="12" operator="equal">
      <formula>"Krízisoktatás egyéni felkészüléssel"</formula>
    </cfRule>
  </conditionalFormatting>
  <dataValidations count="7">
    <dataValidation type="date" allowBlank="1" showErrorMessage="1" sqref="W2:W14 AG2:AG14 AQ2:AQ14 BA2:BA14 BK2:BK14">
      <formula1>43906</formula1>
      <formula2>44074</formula2>
    </dataValidation>
    <dataValidation type="decimal" allowBlank="1" showErrorMessage="1" sqref="L2:L14 V2:V14 AF2:AF14 AP2:AP14 AZ2:AZ14 BJ2:BJ14">
      <formula1>1</formula1>
      <formula2>20</formula2>
    </dataValidation>
    <dataValidation type="date" operator="greaterThanOrEqual" allowBlank="1" showErrorMessage="1" sqref="AD2:AD14 BH2:BH14 BR2:BR14">
      <formula1>43907</formula1>
    </dataValidation>
    <dataValidation type="date" operator="greaterThanOrEqual" allowBlank="1" showErrorMessage="1" sqref="T3:T14">
      <formula1>43899</formula1>
    </dataValidation>
    <dataValidation type="date" operator="greaterThanOrEqual" allowBlank="1" showErrorMessage="1" sqref="AN2:AN14 AX2:AX14">
      <formula1>43906</formula1>
    </dataValidation>
    <dataValidation type="date" allowBlank="1" showErrorMessage="1" sqref="M2:M14">
      <formula1>43899</formula1>
      <formula2>44074</formula2>
    </dataValidation>
    <dataValidation type="date" operator="greaterThanOrEqual" allowBlank="1" showErrorMessage="1" sqref="T2">
      <formula1>43905</formula1>
    </dataValidation>
  </dataValidations>
  <hyperlinks>
    <hyperlink ref="P9" r:id="rId1"/>
  </hyperlink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>
          <x14:formula1>
            <xm:f>legördülők!$A$8:$A$9</xm:f>
          </x14:formula1>
          <xm:sqref>N2:N14 AH2:AH14 AR2:AR14 BB2:BB14 BL2:BL14</xm:sqref>
        </x14:dataValidation>
        <x14:dataValidation type="list" allowBlank="1" showErrorMessage="1">
          <x14:formula1>
            <xm:f>legördülők!$A$1:$A$2</xm:f>
          </x14:formula1>
          <xm:sqref>K7 K9 U2:U14 X2:X14 AE2:AE14 AO2:AO14 AY2:AY14 BI2:BI14</xm:sqref>
        </x14:dataValidation>
        <x14:dataValidation type="list" allowBlank="1" showErrorMessage="1">
          <x14:formula1>
            <xm:f>legördülők!$A$4:$A$6</xm:f>
          </x14:formula1>
          <xm:sqref>O2:O14 Y2:Y14 AI2:AI14 AS2:AS14 BC2:BC14 BM2:BM14</xm:sqref>
        </x14:dataValidation>
        <x14:dataValidation type="list" allowBlank="1" showErrorMessage="1">
          <x14:formula1>
            <xm:f>legördülők!$A$1:$A$3</xm:f>
          </x14:formula1>
          <xm:sqref>K2:K6 K8 K10:K14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workbookViewId="0"/>
  </sheetViews>
  <sheetFormatPr defaultColWidth="12.625" defaultRowHeight="15" customHeight="1"/>
  <cols>
    <col min="1" max="1" width="6.875" customWidth="1"/>
    <col min="2" max="2" width="7.25" customWidth="1"/>
    <col min="3" max="3" width="4.25" customWidth="1"/>
    <col min="4" max="4" width="16.75" customWidth="1"/>
    <col min="5" max="5" width="4.875" customWidth="1"/>
    <col min="6" max="6" width="2.875" customWidth="1"/>
    <col min="7" max="7" width="3.125" customWidth="1"/>
    <col min="8" max="8" width="2.75" customWidth="1"/>
    <col min="9" max="9" width="4.75" customWidth="1"/>
    <col min="10" max="10" width="5.25" customWidth="1"/>
    <col min="11" max="11" width="3.25" customWidth="1"/>
    <col min="12" max="12" width="3.875" customWidth="1"/>
    <col min="13" max="13" width="4.125" customWidth="1"/>
    <col min="14" max="15" width="5" customWidth="1"/>
    <col min="16" max="16" width="5.5" customWidth="1"/>
    <col min="17" max="17" width="9.125" customWidth="1"/>
    <col min="18" max="18" width="7.5" customWidth="1"/>
    <col min="19" max="19" width="6.875" customWidth="1"/>
    <col min="20" max="20" width="7.5" customWidth="1"/>
    <col min="21" max="21" width="8.25" customWidth="1"/>
    <col min="22" max="22" width="3.875" customWidth="1"/>
    <col min="23" max="23" width="4.125" customWidth="1"/>
    <col min="24" max="25" width="5" customWidth="1"/>
    <col min="26" max="26" width="5.5" customWidth="1"/>
    <col min="27" max="27" width="9.125" customWidth="1"/>
    <col min="28" max="28" width="7.5" customWidth="1"/>
    <col min="29" max="29" width="6.875" customWidth="1"/>
    <col min="30" max="30" width="7.5" customWidth="1"/>
    <col min="31" max="31" width="8.25" customWidth="1"/>
    <col min="32" max="32" width="3.875" customWidth="1"/>
    <col min="33" max="33" width="4.125" customWidth="1"/>
    <col min="34" max="35" width="5" customWidth="1"/>
    <col min="36" max="36" width="5.5" customWidth="1"/>
    <col min="37" max="37" width="9.125" customWidth="1"/>
    <col min="38" max="38" width="7.5" customWidth="1"/>
    <col min="39" max="39" width="6.875" customWidth="1"/>
    <col min="40" max="40" width="7.5" customWidth="1"/>
    <col min="41" max="41" width="8.25" customWidth="1"/>
    <col min="42" max="42" width="3.875" customWidth="1"/>
    <col min="43" max="43" width="4.125" customWidth="1"/>
    <col min="44" max="45" width="5" customWidth="1"/>
    <col min="46" max="46" width="5.5" customWidth="1"/>
    <col min="47" max="47" width="9.125" customWidth="1"/>
    <col min="48" max="48" width="7.5" customWidth="1"/>
    <col min="49" max="49" width="6.875" customWidth="1"/>
    <col min="50" max="50" width="7.5" customWidth="1"/>
    <col min="51" max="51" width="8.25" customWidth="1"/>
    <col min="52" max="52" width="3.875" customWidth="1"/>
    <col min="53" max="53" width="4.125" customWidth="1"/>
    <col min="54" max="55" width="5" customWidth="1"/>
    <col min="56" max="56" width="5.5" customWidth="1"/>
    <col min="57" max="57" width="9.125" customWidth="1"/>
    <col min="58" max="58" width="7.5" customWidth="1"/>
    <col min="59" max="59" width="6.875" customWidth="1"/>
    <col min="60" max="60" width="7.5" customWidth="1"/>
    <col min="61" max="61" width="8.25" customWidth="1"/>
    <col min="62" max="62" width="3.875" customWidth="1"/>
    <col min="63" max="63" width="4.125" customWidth="1"/>
    <col min="64" max="65" width="5" customWidth="1"/>
    <col min="66" max="66" width="5.5" customWidth="1"/>
    <col min="67" max="67" width="9.125" customWidth="1"/>
    <col min="68" max="68" width="7.5" customWidth="1"/>
    <col min="69" max="69" width="6.875" customWidth="1"/>
    <col min="70" max="70" width="7.5" customWidth="1"/>
    <col min="71" max="71" width="8.25" customWidth="1"/>
  </cols>
  <sheetData>
    <row r="1" spans="1:71" ht="83.25" customHeight="1">
      <c r="A1" s="8" t="s">
        <v>659</v>
      </c>
      <c r="B1" s="1" t="s">
        <v>1</v>
      </c>
      <c r="C1" s="1" t="s">
        <v>2</v>
      </c>
      <c r="D1" s="1" t="s">
        <v>0</v>
      </c>
      <c r="E1" s="1" t="s">
        <v>3</v>
      </c>
      <c r="F1" s="1" t="s">
        <v>4</v>
      </c>
      <c r="G1" s="1" t="s">
        <v>5</v>
      </c>
      <c r="H1" s="1" t="s">
        <v>6</v>
      </c>
      <c r="I1" s="2" t="s">
        <v>7</v>
      </c>
      <c r="J1" s="3" t="s">
        <v>8</v>
      </c>
      <c r="K1" s="4" t="s">
        <v>9</v>
      </c>
      <c r="L1" s="5" t="s">
        <v>10</v>
      </c>
      <c r="M1" s="6" t="s">
        <v>11</v>
      </c>
      <c r="N1" s="8" t="s">
        <v>12</v>
      </c>
      <c r="O1" s="8" t="s">
        <v>20</v>
      </c>
      <c r="P1" s="8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18</v>
      </c>
      <c r="V1" s="5" t="s">
        <v>19</v>
      </c>
      <c r="W1" s="6" t="s">
        <v>11</v>
      </c>
      <c r="X1" s="8" t="s">
        <v>12</v>
      </c>
      <c r="Y1" s="8" t="s">
        <v>20</v>
      </c>
      <c r="Z1" s="8" t="s">
        <v>13</v>
      </c>
      <c r="AA1" s="10" t="s">
        <v>14</v>
      </c>
      <c r="AB1" s="10" t="s">
        <v>15</v>
      </c>
      <c r="AC1" s="10" t="s">
        <v>16</v>
      </c>
      <c r="AD1" s="10" t="s">
        <v>17</v>
      </c>
      <c r="AE1" s="10" t="s">
        <v>18</v>
      </c>
      <c r="AF1" s="5" t="s">
        <v>21</v>
      </c>
      <c r="AG1" s="6" t="s">
        <v>11</v>
      </c>
      <c r="AH1" s="8" t="s">
        <v>12</v>
      </c>
      <c r="AI1" s="8" t="s">
        <v>20</v>
      </c>
      <c r="AJ1" s="8" t="s">
        <v>13</v>
      </c>
      <c r="AK1" s="10" t="s">
        <v>14</v>
      </c>
      <c r="AL1" s="10" t="s">
        <v>15</v>
      </c>
      <c r="AM1" s="10" t="s">
        <v>16</v>
      </c>
      <c r="AN1" s="10" t="s">
        <v>17</v>
      </c>
      <c r="AO1" s="10" t="s">
        <v>18</v>
      </c>
      <c r="AP1" s="5" t="s">
        <v>22</v>
      </c>
      <c r="AQ1" s="6" t="s">
        <v>11</v>
      </c>
      <c r="AR1" s="8" t="s">
        <v>12</v>
      </c>
      <c r="AS1" s="8" t="s">
        <v>20</v>
      </c>
      <c r="AT1" s="8" t="s">
        <v>13</v>
      </c>
      <c r="AU1" s="10" t="s">
        <v>14</v>
      </c>
      <c r="AV1" s="10" t="s">
        <v>15</v>
      </c>
      <c r="AW1" s="10" t="s">
        <v>16</v>
      </c>
      <c r="AX1" s="10" t="s">
        <v>17</v>
      </c>
      <c r="AY1" s="10" t="s">
        <v>18</v>
      </c>
      <c r="AZ1" s="5" t="s">
        <v>23</v>
      </c>
      <c r="BA1" s="6" t="s">
        <v>11</v>
      </c>
      <c r="BB1" s="8" t="s">
        <v>12</v>
      </c>
      <c r="BC1" s="8" t="s">
        <v>20</v>
      </c>
      <c r="BD1" s="8" t="s">
        <v>13</v>
      </c>
      <c r="BE1" s="10" t="s">
        <v>14</v>
      </c>
      <c r="BF1" s="10" t="s">
        <v>15</v>
      </c>
      <c r="BG1" s="10" t="s">
        <v>16</v>
      </c>
      <c r="BH1" s="10" t="s">
        <v>17</v>
      </c>
      <c r="BI1" s="10" t="s">
        <v>18</v>
      </c>
      <c r="BJ1" s="5" t="s">
        <v>24</v>
      </c>
      <c r="BK1" s="6" t="s">
        <v>11</v>
      </c>
      <c r="BL1" s="8" t="s">
        <v>12</v>
      </c>
      <c r="BM1" s="8" t="s">
        <v>20</v>
      </c>
      <c r="BN1" s="8" t="s">
        <v>13</v>
      </c>
      <c r="BO1" s="10" t="s">
        <v>14</v>
      </c>
      <c r="BP1" s="10" t="s">
        <v>15</v>
      </c>
      <c r="BQ1" s="10" t="s">
        <v>16</v>
      </c>
      <c r="BR1" s="10" t="s">
        <v>17</v>
      </c>
      <c r="BS1" s="10" t="s">
        <v>18</v>
      </c>
    </row>
    <row r="2" spans="1:71">
      <c r="A2" s="106" t="s">
        <v>663</v>
      </c>
      <c r="B2" s="106" t="s">
        <v>598</v>
      </c>
      <c r="C2" s="106" t="s">
        <v>664</v>
      </c>
      <c r="D2" s="106" t="s">
        <v>665</v>
      </c>
      <c r="E2" s="106" t="s">
        <v>37</v>
      </c>
      <c r="F2" s="107">
        <v>12</v>
      </c>
      <c r="G2" s="106" t="s">
        <v>33</v>
      </c>
      <c r="H2" s="108">
        <v>2</v>
      </c>
      <c r="I2" s="109"/>
      <c r="J2" s="110">
        <f t="shared" ref="J2:J18" si="0">SUM(M2,W2,AG2,AQ2,AZ2,BJ2)</f>
        <v>0</v>
      </c>
      <c r="K2" s="111">
        <f t="shared" ref="K2:K18" si="1">SUM(I2,J2)</f>
        <v>0</v>
      </c>
      <c r="L2" s="34"/>
      <c r="M2" s="35"/>
      <c r="N2" s="36"/>
      <c r="O2" s="37"/>
      <c r="P2" s="37"/>
      <c r="Q2" s="37"/>
      <c r="R2" s="37"/>
      <c r="S2" s="37"/>
      <c r="T2" s="37"/>
      <c r="U2" s="36"/>
      <c r="V2" s="34"/>
      <c r="W2" s="35"/>
      <c r="X2" s="36"/>
      <c r="Y2" s="37"/>
      <c r="Z2" s="37"/>
      <c r="AA2" s="37"/>
      <c r="AB2" s="37"/>
      <c r="AC2" s="37"/>
      <c r="AD2" s="37"/>
      <c r="AE2" s="36"/>
      <c r="AF2" s="34"/>
      <c r="AG2" s="35"/>
      <c r="AH2" s="36"/>
      <c r="AI2" s="37"/>
      <c r="AJ2" s="37"/>
      <c r="AK2" s="37"/>
      <c r="AL2" s="37"/>
      <c r="AM2" s="37"/>
      <c r="AN2" s="37"/>
      <c r="AO2" s="36"/>
      <c r="AP2" s="34"/>
      <c r="AQ2" s="35"/>
      <c r="AR2" s="36"/>
      <c r="AS2" s="37"/>
      <c r="AT2" s="37"/>
      <c r="AU2" s="37"/>
      <c r="AV2" s="37"/>
      <c r="AW2" s="37"/>
      <c r="AX2" s="37"/>
      <c r="AY2" s="36"/>
      <c r="AZ2" s="34"/>
      <c r="BA2" s="35"/>
      <c r="BB2" s="36"/>
      <c r="BC2" s="37"/>
      <c r="BD2" s="37"/>
      <c r="BE2" s="37"/>
      <c r="BF2" s="37"/>
      <c r="BG2" s="37"/>
      <c r="BH2" s="37"/>
      <c r="BI2" s="36"/>
      <c r="BJ2" s="34"/>
      <c r="BK2" s="35"/>
      <c r="BL2" s="36"/>
      <c r="BM2" s="37"/>
      <c r="BN2" s="37"/>
      <c r="BO2" s="37"/>
      <c r="BP2" s="37"/>
      <c r="BQ2" s="37"/>
      <c r="BR2" s="37"/>
      <c r="BS2" s="36"/>
    </row>
    <row r="3" spans="1:71">
      <c r="A3" s="106" t="s">
        <v>663</v>
      </c>
      <c r="B3" s="106" t="s">
        <v>598</v>
      </c>
      <c r="C3" s="106" t="s">
        <v>672</v>
      </c>
      <c r="D3" s="106" t="s">
        <v>673</v>
      </c>
      <c r="E3" s="106" t="s">
        <v>37</v>
      </c>
      <c r="F3" s="107">
        <v>7</v>
      </c>
      <c r="G3" s="106" t="s">
        <v>33</v>
      </c>
      <c r="H3" s="108">
        <v>4</v>
      </c>
      <c r="I3" s="109"/>
      <c r="J3" s="110">
        <f t="shared" si="0"/>
        <v>0</v>
      </c>
      <c r="K3" s="111">
        <f t="shared" si="1"/>
        <v>0</v>
      </c>
      <c r="L3" s="34"/>
      <c r="M3" s="35"/>
      <c r="N3" s="36"/>
      <c r="O3" s="37"/>
      <c r="P3" s="37"/>
      <c r="Q3" s="37"/>
      <c r="R3" s="37"/>
      <c r="S3" s="37"/>
      <c r="T3" s="37"/>
      <c r="U3" s="36"/>
      <c r="V3" s="34"/>
      <c r="W3" s="35"/>
      <c r="X3" s="36"/>
      <c r="Y3" s="37"/>
      <c r="Z3" s="37"/>
      <c r="AA3" s="37"/>
      <c r="AB3" s="37"/>
      <c r="AC3" s="37"/>
      <c r="AD3" s="37"/>
      <c r="AE3" s="36"/>
      <c r="AF3" s="34"/>
      <c r="AG3" s="35"/>
      <c r="AH3" s="36"/>
      <c r="AI3" s="37"/>
      <c r="AJ3" s="37"/>
      <c r="AK3" s="37"/>
      <c r="AL3" s="37"/>
      <c r="AM3" s="37"/>
      <c r="AN3" s="37"/>
      <c r="AO3" s="36"/>
      <c r="AP3" s="34"/>
      <c r="AQ3" s="35"/>
      <c r="AR3" s="36"/>
      <c r="AS3" s="37"/>
      <c r="AT3" s="37"/>
      <c r="AU3" s="37"/>
      <c r="AV3" s="37"/>
      <c r="AW3" s="37"/>
      <c r="AX3" s="37"/>
      <c r="AY3" s="36"/>
      <c r="AZ3" s="34"/>
      <c r="BA3" s="35"/>
      <c r="BB3" s="36"/>
      <c r="BC3" s="37"/>
      <c r="BD3" s="37"/>
      <c r="BE3" s="37"/>
      <c r="BF3" s="37"/>
      <c r="BG3" s="37"/>
      <c r="BH3" s="37"/>
      <c r="BI3" s="36"/>
      <c r="BJ3" s="34"/>
      <c r="BK3" s="35"/>
      <c r="BL3" s="36"/>
      <c r="BM3" s="37"/>
      <c r="BN3" s="37"/>
      <c r="BO3" s="37"/>
      <c r="BP3" s="37"/>
      <c r="BQ3" s="37"/>
      <c r="BR3" s="37"/>
      <c r="BS3" s="36"/>
    </row>
    <row r="4" spans="1:71">
      <c r="A4" s="106" t="s">
        <v>663</v>
      </c>
      <c r="B4" s="106" t="s">
        <v>598</v>
      </c>
      <c r="C4" s="106" t="s">
        <v>679</v>
      </c>
      <c r="D4" s="106" t="s">
        <v>680</v>
      </c>
      <c r="E4" s="106" t="s">
        <v>37</v>
      </c>
      <c r="F4" s="107">
        <v>7</v>
      </c>
      <c r="G4" s="106" t="s">
        <v>33</v>
      </c>
      <c r="H4" s="108">
        <v>4</v>
      </c>
      <c r="I4" s="109"/>
      <c r="J4" s="110">
        <f t="shared" si="0"/>
        <v>0</v>
      </c>
      <c r="K4" s="111">
        <f t="shared" si="1"/>
        <v>0</v>
      </c>
      <c r="L4" s="34"/>
      <c r="M4" s="35"/>
      <c r="N4" s="36"/>
      <c r="O4" s="37"/>
      <c r="P4" s="37"/>
      <c r="Q4" s="37"/>
      <c r="R4" s="37"/>
      <c r="S4" s="37"/>
      <c r="T4" s="37"/>
      <c r="U4" s="36"/>
      <c r="V4" s="34"/>
      <c r="W4" s="35"/>
      <c r="X4" s="36"/>
      <c r="Y4" s="37"/>
      <c r="Z4" s="37"/>
      <c r="AA4" s="37"/>
      <c r="AB4" s="37"/>
      <c r="AC4" s="37"/>
      <c r="AD4" s="37"/>
      <c r="AE4" s="36"/>
      <c r="AF4" s="34"/>
      <c r="AG4" s="35"/>
      <c r="AH4" s="36"/>
      <c r="AI4" s="37"/>
      <c r="AJ4" s="37"/>
      <c r="AK4" s="37"/>
      <c r="AL4" s="37"/>
      <c r="AM4" s="37"/>
      <c r="AN4" s="37"/>
      <c r="AO4" s="36"/>
      <c r="AP4" s="34"/>
      <c r="AQ4" s="35"/>
      <c r="AR4" s="36"/>
      <c r="AS4" s="37"/>
      <c r="AT4" s="37"/>
      <c r="AU4" s="37"/>
      <c r="AV4" s="37"/>
      <c r="AW4" s="37"/>
      <c r="AX4" s="37"/>
      <c r="AY4" s="36"/>
      <c r="AZ4" s="34"/>
      <c r="BA4" s="35"/>
      <c r="BB4" s="36"/>
      <c r="BC4" s="37"/>
      <c r="BD4" s="37"/>
      <c r="BE4" s="37"/>
      <c r="BF4" s="37"/>
      <c r="BG4" s="37"/>
      <c r="BH4" s="37"/>
      <c r="BI4" s="36"/>
      <c r="BJ4" s="34"/>
      <c r="BK4" s="35"/>
      <c r="BL4" s="36"/>
      <c r="BM4" s="37"/>
      <c r="BN4" s="37"/>
      <c r="BO4" s="37"/>
      <c r="BP4" s="37"/>
      <c r="BQ4" s="37"/>
      <c r="BR4" s="37"/>
      <c r="BS4" s="36"/>
    </row>
    <row r="5" spans="1:71">
      <c r="A5" s="106" t="s">
        <v>663</v>
      </c>
      <c r="B5" s="106" t="s">
        <v>598</v>
      </c>
      <c r="C5" s="106" t="s">
        <v>685</v>
      </c>
      <c r="D5" s="106" t="s">
        <v>686</v>
      </c>
      <c r="E5" s="106" t="s">
        <v>37</v>
      </c>
      <c r="F5" s="107">
        <v>7</v>
      </c>
      <c r="G5" s="106" t="s">
        <v>33</v>
      </c>
      <c r="H5" s="108">
        <v>3</v>
      </c>
      <c r="I5" s="109"/>
      <c r="J5" s="110">
        <f t="shared" si="0"/>
        <v>0</v>
      </c>
      <c r="K5" s="111">
        <f t="shared" si="1"/>
        <v>0</v>
      </c>
      <c r="L5" s="34"/>
      <c r="M5" s="35"/>
      <c r="N5" s="36"/>
      <c r="O5" s="37"/>
      <c r="P5" s="37"/>
      <c r="Q5" s="37"/>
      <c r="R5" s="37"/>
      <c r="S5" s="37"/>
      <c r="T5" s="37"/>
      <c r="U5" s="36"/>
      <c r="V5" s="34"/>
      <c r="W5" s="35"/>
      <c r="X5" s="36"/>
      <c r="Y5" s="37"/>
      <c r="Z5" s="37"/>
      <c r="AA5" s="37"/>
      <c r="AB5" s="37"/>
      <c r="AC5" s="37"/>
      <c r="AD5" s="37"/>
      <c r="AE5" s="36"/>
      <c r="AF5" s="34"/>
      <c r="AG5" s="35"/>
      <c r="AH5" s="36"/>
      <c r="AI5" s="37"/>
      <c r="AJ5" s="37"/>
      <c r="AK5" s="37"/>
      <c r="AL5" s="37"/>
      <c r="AM5" s="37"/>
      <c r="AN5" s="37"/>
      <c r="AO5" s="36"/>
      <c r="AP5" s="34"/>
      <c r="AQ5" s="35"/>
      <c r="AR5" s="36"/>
      <c r="AS5" s="37"/>
      <c r="AT5" s="37"/>
      <c r="AU5" s="37"/>
      <c r="AV5" s="37"/>
      <c r="AW5" s="37"/>
      <c r="AX5" s="37"/>
      <c r="AY5" s="36"/>
      <c r="AZ5" s="34"/>
      <c r="BA5" s="35"/>
      <c r="BB5" s="36"/>
      <c r="BC5" s="37"/>
      <c r="BD5" s="37"/>
      <c r="BE5" s="37"/>
      <c r="BF5" s="37"/>
      <c r="BG5" s="37"/>
      <c r="BH5" s="37"/>
      <c r="BI5" s="36"/>
      <c r="BJ5" s="34"/>
      <c r="BK5" s="35"/>
      <c r="BL5" s="36"/>
      <c r="BM5" s="37"/>
      <c r="BN5" s="37"/>
      <c r="BO5" s="37"/>
      <c r="BP5" s="37"/>
      <c r="BQ5" s="37"/>
      <c r="BR5" s="37"/>
      <c r="BS5" s="36"/>
    </row>
    <row r="6" spans="1:71">
      <c r="A6" s="106" t="s">
        <v>663</v>
      </c>
      <c r="B6" s="106" t="s">
        <v>598</v>
      </c>
      <c r="C6" s="106" t="s">
        <v>687</v>
      </c>
      <c r="D6" s="106" t="s">
        <v>688</v>
      </c>
      <c r="E6" s="106" t="s">
        <v>37</v>
      </c>
      <c r="F6" s="107">
        <v>7</v>
      </c>
      <c r="G6" s="106" t="s">
        <v>33</v>
      </c>
      <c r="H6" s="108">
        <v>2</v>
      </c>
      <c r="I6" s="109"/>
      <c r="J6" s="110">
        <f t="shared" si="0"/>
        <v>0</v>
      </c>
      <c r="K6" s="111">
        <f t="shared" si="1"/>
        <v>0</v>
      </c>
      <c r="L6" s="34"/>
      <c r="M6" s="35"/>
      <c r="N6" s="36"/>
      <c r="O6" s="37"/>
      <c r="P6" s="37"/>
      <c r="Q6" s="37"/>
      <c r="R6" s="37"/>
      <c r="S6" s="37"/>
      <c r="T6" s="37"/>
      <c r="U6" s="36"/>
      <c r="V6" s="34"/>
      <c r="W6" s="35"/>
      <c r="X6" s="36"/>
      <c r="Y6" s="37"/>
      <c r="Z6" s="37"/>
      <c r="AA6" s="37"/>
      <c r="AB6" s="37"/>
      <c r="AC6" s="37"/>
      <c r="AD6" s="37"/>
      <c r="AE6" s="36"/>
      <c r="AF6" s="34"/>
      <c r="AG6" s="35"/>
      <c r="AH6" s="36"/>
      <c r="AI6" s="37"/>
      <c r="AJ6" s="37"/>
      <c r="AK6" s="37"/>
      <c r="AL6" s="37"/>
      <c r="AM6" s="37"/>
      <c r="AN6" s="37"/>
      <c r="AO6" s="36"/>
      <c r="AP6" s="34"/>
      <c r="AQ6" s="35"/>
      <c r="AR6" s="36"/>
      <c r="AS6" s="37"/>
      <c r="AT6" s="37"/>
      <c r="AU6" s="37"/>
      <c r="AV6" s="37"/>
      <c r="AW6" s="37"/>
      <c r="AX6" s="37"/>
      <c r="AY6" s="36"/>
      <c r="AZ6" s="34"/>
      <c r="BA6" s="35"/>
      <c r="BB6" s="36"/>
      <c r="BC6" s="37"/>
      <c r="BD6" s="37"/>
      <c r="BE6" s="37"/>
      <c r="BF6" s="37"/>
      <c r="BG6" s="37"/>
      <c r="BH6" s="37"/>
      <c r="BI6" s="36"/>
      <c r="BJ6" s="34"/>
      <c r="BK6" s="35"/>
      <c r="BL6" s="36"/>
      <c r="BM6" s="37"/>
      <c r="BN6" s="37"/>
      <c r="BO6" s="37"/>
      <c r="BP6" s="37"/>
      <c r="BQ6" s="37"/>
      <c r="BR6" s="37"/>
      <c r="BS6" s="36"/>
    </row>
    <row r="7" spans="1:71">
      <c r="A7" s="106" t="s">
        <v>663</v>
      </c>
      <c r="B7" s="106" t="s">
        <v>598</v>
      </c>
      <c r="C7" s="106" t="s">
        <v>689</v>
      </c>
      <c r="D7" s="106" t="s">
        <v>690</v>
      </c>
      <c r="E7" s="106" t="s">
        <v>37</v>
      </c>
      <c r="F7" s="107">
        <v>3</v>
      </c>
      <c r="G7" s="106" t="s">
        <v>33</v>
      </c>
      <c r="H7" s="108">
        <v>4</v>
      </c>
      <c r="I7" s="109"/>
      <c r="J7" s="110">
        <f t="shared" si="0"/>
        <v>0</v>
      </c>
      <c r="K7" s="111">
        <f t="shared" si="1"/>
        <v>0</v>
      </c>
      <c r="L7" s="34"/>
      <c r="M7" s="35"/>
      <c r="N7" s="36"/>
      <c r="O7" s="37"/>
      <c r="P7" s="37"/>
      <c r="Q7" s="37"/>
      <c r="R7" s="37"/>
      <c r="S7" s="37"/>
      <c r="T7" s="37"/>
      <c r="U7" s="36"/>
      <c r="V7" s="34"/>
      <c r="W7" s="35"/>
      <c r="X7" s="36"/>
      <c r="Y7" s="37"/>
      <c r="Z7" s="37"/>
      <c r="AA7" s="37"/>
      <c r="AB7" s="37"/>
      <c r="AC7" s="37"/>
      <c r="AD7" s="37"/>
      <c r="AE7" s="36"/>
      <c r="AF7" s="34"/>
      <c r="AG7" s="35"/>
      <c r="AH7" s="36"/>
      <c r="AI7" s="37"/>
      <c r="AJ7" s="37"/>
      <c r="AK7" s="37"/>
      <c r="AL7" s="37"/>
      <c r="AM7" s="37"/>
      <c r="AN7" s="37"/>
      <c r="AO7" s="36"/>
      <c r="AP7" s="34"/>
      <c r="AQ7" s="35"/>
      <c r="AR7" s="36"/>
      <c r="AS7" s="37"/>
      <c r="AT7" s="37"/>
      <c r="AU7" s="37"/>
      <c r="AV7" s="37"/>
      <c r="AW7" s="37"/>
      <c r="AX7" s="37"/>
      <c r="AY7" s="36"/>
      <c r="AZ7" s="34"/>
      <c r="BA7" s="35"/>
      <c r="BB7" s="36"/>
      <c r="BC7" s="37"/>
      <c r="BD7" s="37"/>
      <c r="BE7" s="37"/>
      <c r="BF7" s="37"/>
      <c r="BG7" s="37"/>
      <c r="BH7" s="37"/>
      <c r="BI7" s="36"/>
      <c r="BJ7" s="34"/>
      <c r="BK7" s="35"/>
      <c r="BL7" s="36"/>
      <c r="BM7" s="37"/>
      <c r="BN7" s="37"/>
      <c r="BO7" s="37"/>
      <c r="BP7" s="37"/>
      <c r="BQ7" s="37"/>
      <c r="BR7" s="37"/>
      <c r="BS7" s="36"/>
    </row>
    <row r="8" spans="1:71">
      <c r="A8" s="106" t="s">
        <v>663</v>
      </c>
      <c r="B8" s="106" t="s">
        <v>598</v>
      </c>
      <c r="C8" s="106" t="s">
        <v>691</v>
      </c>
      <c r="D8" s="106" t="s">
        <v>692</v>
      </c>
      <c r="E8" s="106" t="s">
        <v>37</v>
      </c>
      <c r="F8" s="107">
        <v>3</v>
      </c>
      <c r="G8" s="106" t="s">
        <v>33</v>
      </c>
      <c r="H8" s="108">
        <v>3</v>
      </c>
      <c r="I8" s="109"/>
      <c r="J8" s="110">
        <f t="shared" si="0"/>
        <v>0</v>
      </c>
      <c r="K8" s="111">
        <f t="shared" si="1"/>
        <v>0</v>
      </c>
      <c r="L8" s="34"/>
      <c r="M8" s="35"/>
      <c r="N8" s="36"/>
      <c r="O8" s="37"/>
      <c r="P8" s="37"/>
      <c r="Q8" s="37"/>
      <c r="R8" s="37"/>
      <c r="S8" s="37"/>
      <c r="T8" s="37"/>
      <c r="U8" s="36"/>
      <c r="V8" s="34"/>
      <c r="W8" s="35"/>
      <c r="X8" s="36"/>
      <c r="Y8" s="37"/>
      <c r="Z8" s="37"/>
      <c r="AA8" s="37"/>
      <c r="AB8" s="37"/>
      <c r="AC8" s="37"/>
      <c r="AD8" s="37"/>
      <c r="AE8" s="36"/>
      <c r="AF8" s="34"/>
      <c r="AG8" s="35"/>
      <c r="AH8" s="36"/>
      <c r="AI8" s="37"/>
      <c r="AJ8" s="37"/>
      <c r="AK8" s="37"/>
      <c r="AL8" s="37"/>
      <c r="AM8" s="37"/>
      <c r="AN8" s="37"/>
      <c r="AO8" s="36"/>
      <c r="AP8" s="34"/>
      <c r="AQ8" s="35"/>
      <c r="AR8" s="36"/>
      <c r="AS8" s="37"/>
      <c r="AT8" s="37"/>
      <c r="AU8" s="37"/>
      <c r="AV8" s="37"/>
      <c r="AW8" s="37"/>
      <c r="AX8" s="37"/>
      <c r="AY8" s="36"/>
      <c r="AZ8" s="34"/>
      <c r="BA8" s="35"/>
      <c r="BB8" s="36"/>
      <c r="BC8" s="37"/>
      <c r="BD8" s="37"/>
      <c r="BE8" s="37"/>
      <c r="BF8" s="37"/>
      <c r="BG8" s="37"/>
      <c r="BH8" s="37"/>
      <c r="BI8" s="36"/>
      <c r="BJ8" s="34"/>
      <c r="BK8" s="35"/>
      <c r="BL8" s="36"/>
      <c r="BM8" s="37"/>
      <c r="BN8" s="37"/>
      <c r="BO8" s="37"/>
      <c r="BP8" s="37"/>
      <c r="BQ8" s="37"/>
      <c r="BR8" s="37"/>
      <c r="BS8" s="36"/>
    </row>
    <row r="9" spans="1:71">
      <c r="A9" s="106" t="s">
        <v>663</v>
      </c>
      <c r="B9" s="106" t="s">
        <v>598</v>
      </c>
      <c r="C9" s="106" t="s">
        <v>693</v>
      </c>
      <c r="D9" s="106" t="s">
        <v>694</v>
      </c>
      <c r="E9" s="106" t="s">
        <v>37</v>
      </c>
      <c r="F9" s="107">
        <v>3</v>
      </c>
      <c r="G9" s="106" t="s">
        <v>33</v>
      </c>
      <c r="H9" s="108">
        <v>2</v>
      </c>
      <c r="I9" s="109"/>
      <c r="J9" s="110">
        <f t="shared" si="0"/>
        <v>0</v>
      </c>
      <c r="K9" s="111">
        <f t="shared" si="1"/>
        <v>0</v>
      </c>
      <c r="L9" s="34"/>
      <c r="M9" s="35"/>
      <c r="N9" s="36"/>
      <c r="O9" s="37"/>
      <c r="P9" s="37"/>
      <c r="Q9" s="37"/>
      <c r="R9" s="37"/>
      <c r="S9" s="37"/>
      <c r="T9" s="37"/>
      <c r="U9" s="36"/>
      <c r="V9" s="34"/>
      <c r="W9" s="35"/>
      <c r="X9" s="36"/>
      <c r="Y9" s="37"/>
      <c r="Z9" s="37"/>
      <c r="AA9" s="37"/>
      <c r="AB9" s="37"/>
      <c r="AC9" s="37"/>
      <c r="AD9" s="37"/>
      <c r="AE9" s="36"/>
      <c r="AF9" s="34"/>
      <c r="AG9" s="35"/>
      <c r="AH9" s="36"/>
      <c r="AI9" s="37"/>
      <c r="AJ9" s="37"/>
      <c r="AK9" s="37"/>
      <c r="AL9" s="37"/>
      <c r="AM9" s="37"/>
      <c r="AN9" s="37"/>
      <c r="AO9" s="36"/>
      <c r="AP9" s="34"/>
      <c r="AQ9" s="35"/>
      <c r="AR9" s="36"/>
      <c r="AS9" s="37"/>
      <c r="AT9" s="37"/>
      <c r="AU9" s="37"/>
      <c r="AV9" s="37"/>
      <c r="AW9" s="37"/>
      <c r="AX9" s="37"/>
      <c r="AY9" s="36"/>
      <c r="AZ9" s="34"/>
      <c r="BA9" s="35"/>
      <c r="BB9" s="36"/>
      <c r="BC9" s="37"/>
      <c r="BD9" s="37"/>
      <c r="BE9" s="37"/>
      <c r="BF9" s="37"/>
      <c r="BG9" s="37"/>
      <c r="BH9" s="37"/>
      <c r="BI9" s="36"/>
      <c r="BJ9" s="34"/>
      <c r="BK9" s="35"/>
      <c r="BL9" s="36"/>
      <c r="BM9" s="37"/>
      <c r="BN9" s="37"/>
      <c r="BO9" s="37"/>
      <c r="BP9" s="37"/>
      <c r="BQ9" s="37"/>
      <c r="BR9" s="37"/>
      <c r="BS9" s="36"/>
    </row>
    <row r="10" spans="1:71">
      <c r="A10" s="106" t="s">
        <v>663</v>
      </c>
      <c r="B10" s="106" t="s">
        <v>598</v>
      </c>
      <c r="C10" s="106" t="s">
        <v>695</v>
      </c>
      <c r="D10" s="106" t="s">
        <v>696</v>
      </c>
      <c r="E10" s="106" t="s">
        <v>37</v>
      </c>
      <c r="F10" s="107">
        <v>3</v>
      </c>
      <c r="G10" s="106" t="s">
        <v>33</v>
      </c>
      <c r="H10" s="108">
        <v>2</v>
      </c>
      <c r="I10" s="109"/>
      <c r="J10" s="110">
        <f t="shared" si="0"/>
        <v>0</v>
      </c>
      <c r="K10" s="111">
        <f t="shared" si="1"/>
        <v>0</v>
      </c>
      <c r="L10" s="34"/>
      <c r="M10" s="35"/>
      <c r="N10" s="36"/>
      <c r="O10" s="37"/>
      <c r="P10" s="37"/>
      <c r="Q10" s="37"/>
      <c r="R10" s="37"/>
      <c r="S10" s="37"/>
      <c r="T10" s="37"/>
      <c r="U10" s="36"/>
      <c r="V10" s="34"/>
      <c r="W10" s="35"/>
      <c r="X10" s="36"/>
      <c r="Y10" s="37"/>
      <c r="Z10" s="37"/>
      <c r="AA10" s="37"/>
      <c r="AB10" s="37"/>
      <c r="AC10" s="37"/>
      <c r="AD10" s="37"/>
      <c r="AE10" s="36"/>
      <c r="AF10" s="34"/>
      <c r="AG10" s="35"/>
      <c r="AH10" s="36"/>
      <c r="AI10" s="37"/>
      <c r="AJ10" s="37"/>
      <c r="AK10" s="37"/>
      <c r="AL10" s="37"/>
      <c r="AM10" s="37"/>
      <c r="AN10" s="37"/>
      <c r="AO10" s="36"/>
      <c r="AP10" s="34"/>
      <c r="AQ10" s="35"/>
      <c r="AR10" s="36"/>
      <c r="AS10" s="37"/>
      <c r="AT10" s="37"/>
      <c r="AU10" s="37"/>
      <c r="AV10" s="37"/>
      <c r="AW10" s="37"/>
      <c r="AX10" s="37"/>
      <c r="AY10" s="36"/>
      <c r="AZ10" s="34"/>
      <c r="BA10" s="35"/>
      <c r="BB10" s="36"/>
      <c r="BC10" s="37"/>
      <c r="BD10" s="37"/>
      <c r="BE10" s="37"/>
      <c r="BF10" s="37"/>
      <c r="BG10" s="37"/>
      <c r="BH10" s="37"/>
      <c r="BI10" s="36"/>
      <c r="BJ10" s="34"/>
      <c r="BK10" s="35"/>
      <c r="BL10" s="36"/>
      <c r="BM10" s="37"/>
      <c r="BN10" s="37"/>
      <c r="BO10" s="37"/>
      <c r="BP10" s="37"/>
      <c r="BQ10" s="37"/>
      <c r="BR10" s="37"/>
      <c r="BS10" s="36"/>
    </row>
    <row r="11" spans="1:71">
      <c r="A11" s="106" t="s">
        <v>663</v>
      </c>
      <c r="B11" s="106" t="s">
        <v>598</v>
      </c>
      <c r="C11" s="106" t="s">
        <v>697</v>
      </c>
      <c r="D11" s="106" t="s">
        <v>698</v>
      </c>
      <c r="E11" s="106" t="s">
        <v>37</v>
      </c>
      <c r="F11" s="107">
        <v>3</v>
      </c>
      <c r="G11" s="106" t="s">
        <v>33</v>
      </c>
      <c r="H11" s="108">
        <v>2</v>
      </c>
      <c r="I11" s="109"/>
      <c r="J11" s="110">
        <f t="shared" si="0"/>
        <v>0</v>
      </c>
      <c r="K11" s="111">
        <f t="shared" si="1"/>
        <v>0</v>
      </c>
      <c r="L11" s="34"/>
      <c r="M11" s="35"/>
      <c r="N11" s="36"/>
      <c r="O11" s="37"/>
      <c r="P11" s="37"/>
      <c r="Q11" s="37"/>
      <c r="R11" s="37"/>
      <c r="S11" s="37"/>
      <c r="T11" s="37"/>
      <c r="U11" s="36"/>
      <c r="V11" s="34"/>
      <c r="W11" s="35"/>
      <c r="X11" s="36"/>
      <c r="Y11" s="37"/>
      <c r="Z11" s="37"/>
      <c r="AA11" s="37"/>
      <c r="AB11" s="37"/>
      <c r="AC11" s="37"/>
      <c r="AD11" s="37"/>
      <c r="AE11" s="36"/>
      <c r="AF11" s="34"/>
      <c r="AG11" s="35"/>
      <c r="AH11" s="36"/>
      <c r="AI11" s="37"/>
      <c r="AJ11" s="37"/>
      <c r="AK11" s="37"/>
      <c r="AL11" s="37"/>
      <c r="AM11" s="37"/>
      <c r="AN11" s="37"/>
      <c r="AO11" s="36"/>
      <c r="AP11" s="34"/>
      <c r="AQ11" s="35"/>
      <c r="AR11" s="36"/>
      <c r="AS11" s="37"/>
      <c r="AT11" s="37"/>
      <c r="AU11" s="37"/>
      <c r="AV11" s="37"/>
      <c r="AW11" s="37"/>
      <c r="AX11" s="37"/>
      <c r="AY11" s="36"/>
      <c r="AZ11" s="34"/>
      <c r="BA11" s="35"/>
      <c r="BB11" s="36"/>
      <c r="BC11" s="37"/>
      <c r="BD11" s="37"/>
      <c r="BE11" s="37"/>
      <c r="BF11" s="37"/>
      <c r="BG11" s="37"/>
      <c r="BH11" s="37"/>
      <c r="BI11" s="36"/>
      <c r="BJ11" s="34"/>
      <c r="BK11" s="35"/>
      <c r="BL11" s="36"/>
      <c r="BM11" s="37"/>
      <c r="BN11" s="37"/>
      <c r="BO11" s="37"/>
      <c r="BP11" s="37"/>
      <c r="BQ11" s="37"/>
      <c r="BR11" s="37"/>
      <c r="BS11" s="36"/>
    </row>
    <row r="12" spans="1:71">
      <c r="A12" s="106" t="s">
        <v>663</v>
      </c>
      <c r="B12" s="106" t="s">
        <v>598</v>
      </c>
      <c r="C12" s="106" t="s">
        <v>699</v>
      </c>
      <c r="D12" s="106" t="s">
        <v>700</v>
      </c>
      <c r="E12" s="106" t="s">
        <v>37</v>
      </c>
      <c r="F12" s="107">
        <v>3</v>
      </c>
      <c r="G12" s="106" t="s">
        <v>33</v>
      </c>
      <c r="H12" s="108">
        <v>1</v>
      </c>
      <c r="I12" s="109"/>
      <c r="J12" s="110">
        <f t="shared" si="0"/>
        <v>0</v>
      </c>
      <c r="K12" s="111">
        <f t="shared" si="1"/>
        <v>0</v>
      </c>
      <c r="L12" s="34"/>
      <c r="M12" s="35"/>
      <c r="N12" s="36"/>
      <c r="O12" s="37"/>
      <c r="P12" s="37"/>
      <c r="Q12" s="37"/>
      <c r="R12" s="37"/>
      <c r="S12" s="37"/>
      <c r="T12" s="37"/>
      <c r="U12" s="36"/>
      <c r="V12" s="34"/>
      <c r="W12" s="35"/>
      <c r="X12" s="36"/>
      <c r="Y12" s="37"/>
      <c r="Z12" s="37"/>
      <c r="AA12" s="37"/>
      <c r="AB12" s="37"/>
      <c r="AC12" s="37"/>
      <c r="AD12" s="37"/>
      <c r="AE12" s="36"/>
      <c r="AF12" s="34"/>
      <c r="AG12" s="35"/>
      <c r="AH12" s="36"/>
      <c r="AI12" s="37"/>
      <c r="AJ12" s="37"/>
      <c r="AK12" s="37"/>
      <c r="AL12" s="37"/>
      <c r="AM12" s="37"/>
      <c r="AN12" s="37"/>
      <c r="AO12" s="36"/>
      <c r="AP12" s="34"/>
      <c r="AQ12" s="35"/>
      <c r="AR12" s="36"/>
      <c r="AS12" s="37"/>
      <c r="AT12" s="37"/>
      <c r="AU12" s="37"/>
      <c r="AV12" s="37"/>
      <c r="AW12" s="37"/>
      <c r="AX12" s="37"/>
      <c r="AY12" s="36"/>
      <c r="AZ12" s="34"/>
      <c r="BA12" s="35"/>
      <c r="BB12" s="36"/>
      <c r="BC12" s="37"/>
      <c r="BD12" s="37"/>
      <c r="BE12" s="37"/>
      <c r="BF12" s="37"/>
      <c r="BG12" s="37"/>
      <c r="BH12" s="37"/>
      <c r="BI12" s="36"/>
      <c r="BJ12" s="34"/>
      <c r="BK12" s="35"/>
      <c r="BL12" s="36"/>
      <c r="BM12" s="37"/>
      <c r="BN12" s="37"/>
      <c r="BO12" s="37"/>
      <c r="BP12" s="37"/>
      <c r="BQ12" s="37"/>
      <c r="BR12" s="37"/>
      <c r="BS12" s="36"/>
    </row>
    <row r="13" spans="1:71">
      <c r="A13" s="106" t="s">
        <v>663</v>
      </c>
      <c r="B13" s="106" t="s">
        <v>598</v>
      </c>
      <c r="C13" s="106" t="s">
        <v>701</v>
      </c>
      <c r="D13" s="106" t="s">
        <v>702</v>
      </c>
      <c r="E13" s="106" t="s">
        <v>37</v>
      </c>
      <c r="F13" s="107">
        <v>3</v>
      </c>
      <c r="G13" s="106" t="s">
        <v>33</v>
      </c>
      <c r="H13" s="108">
        <v>2</v>
      </c>
      <c r="I13" s="109"/>
      <c r="J13" s="110">
        <f t="shared" si="0"/>
        <v>0</v>
      </c>
      <c r="K13" s="111">
        <f t="shared" si="1"/>
        <v>0</v>
      </c>
      <c r="L13" s="34"/>
      <c r="M13" s="35"/>
      <c r="N13" s="36"/>
      <c r="O13" s="37"/>
      <c r="P13" s="37"/>
      <c r="Q13" s="37"/>
      <c r="R13" s="37"/>
      <c r="S13" s="37"/>
      <c r="T13" s="37"/>
      <c r="U13" s="36"/>
      <c r="V13" s="34"/>
      <c r="W13" s="35"/>
      <c r="X13" s="36"/>
      <c r="Y13" s="37"/>
      <c r="Z13" s="37"/>
      <c r="AA13" s="37"/>
      <c r="AB13" s="37"/>
      <c r="AC13" s="37"/>
      <c r="AD13" s="37"/>
      <c r="AE13" s="36"/>
      <c r="AF13" s="34"/>
      <c r="AG13" s="35"/>
      <c r="AH13" s="36"/>
      <c r="AI13" s="37"/>
      <c r="AJ13" s="37"/>
      <c r="AK13" s="37"/>
      <c r="AL13" s="37"/>
      <c r="AM13" s="37"/>
      <c r="AN13" s="37"/>
      <c r="AO13" s="36"/>
      <c r="AP13" s="34"/>
      <c r="AQ13" s="35"/>
      <c r="AR13" s="36"/>
      <c r="AS13" s="37"/>
      <c r="AT13" s="37"/>
      <c r="AU13" s="37"/>
      <c r="AV13" s="37"/>
      <c r="AW13" s="37"/>
      <c r="AX13" s="37"/>
      <c r="AY13" s="36"/>
      <c r="AZ13" s="34"/>
      <c r="BA13" s="35"/>
      <c r="BB13" s="36"/>
      <c r="BC13" s="37"/>
      <c r="BD13" s="37"/>
      <c r="BE13" s="37"/>
      <c r="BF13" s="37"/>
      <c r="BG13" s="37"/>
      <c r="BH13" s="37"/>
      <c r="BI13" s="36"/>
      <c r="BJ13" s="34"/>
      <c r="BK13" s="35"/>
      <c r="BL13" s="36"/>
      <c r="BM13" s="37"/>
      <c r="BN13" s="37"/>
      <c r="BO13" s="37"/>
      <c r="BP13" s="37"/>
      <c r="BQ13" s="37"/>
      <c r="BR13" s="37"/>
      <c r="BS13" s="36"/>
    </row>
    <row r="14" spans="1:71">
      <c r="A14" s="106" t="s">
        <v>663</v>
      </c>
      <c r="B14" s="106" t="s">
        <v>598</v>
      </c>
      <c r="C14" s="106" t="s">
        <v>703</v>
      </c>
      <c r="D14" s="106" t="s">
        <v>704</v>
      </c>
      <c r="E14" s="106" t="s">
        <v>37</v>
      </c>
      <c r="F14" s="107">
        <v>3</v>
      </c>
      <c r="G14" s="106" t="s">
        <v>33</v>
      </c>
      <c r="H14" s="108">
        <v>2</v>
      </c>
      <c r="I14" s="109"/>
      <c r="J14" s="110">
        <f t="shared" si="0"/>
        <v>0</v>
      </c>
      <c r="K14" s="111">
        <f t="shared" si="1"/>
        <v>0</v>
      </c>
      <c r="L14" s="34"/>
      <c r="M14" s="35"/>
      <c r="N14" s="36"/>
      <c r="O14" s="37"/>
      <c r="P14" s="37"/>
      <c r="Q14" s="37"/>
      <c r="R14" s="37"/>
      <c r="S14" s="37"/>
      <c r="T14" s="37"/>
      <c r="U14" s="36"/>
      <c r="V14" s="34"/>
      <c r="W14" s="35"/>
      <c r="X14" s="36"/>
      <c r="Y14" s="37"/>
      <c r="Z14" s="37"/>
      <c r="AA14" s="37"/>
      <c r="AB14" s="37"/>
      <c r="AC14" s="37"/>
      <c r="AD14" s="37"/>
      <c r="AE14" s="36"/>
      <c r="AF14" s="34"/>
      <c r="AG14" s="35"/>
      <c r="AH14" s="36"/>
      <c r="AI14" s="37"/>
      <c r="AJ14" s="37"/>
      <c r="AK14" s="37"/>
      <c r="AL14" s="37"/>
      <c r="AM14" s="37"/>
      <c r="AN14" s="37"/>
      <c r="AO14" s="36"/>
      <c r="AP14" s="34"/>
      <c r="AQ14" s="35"/>
      <c r="AR14" s="36"/>
      <c r="AS14" s="37"/>
      <c r="AT14" s="37"/>
      <c r="AU14" s="37"/>
      <c r="AV14" s="37"/>
      <c r="AW14" s="37"/>
      <c r="AX14" s="37"/>
      <c r="AY14" s="36"/>
      <c r="AZ14" s="34"/>
      <c r="BA14" s="35"/>
      <c r="BB14" s="36"/>
      <c r="BC14" s="37"/>
      <c r="BD14" s="37"/>
      <c r="BE14" s="37"/>
      <c r="BF14" s="37"/>
      <c r="BG14" s="37"/>
      <c r="BH14" s="37"/>
      <c r="BI14" s="36"/>
      <c r="BJ14" s="34"/>
      <c r="BK14" s="35"/>
      <c r="BL14" s="36"/>
      <c r="BM14" s="37"/>
      <c r="BN14" s="37"/>
      <c r="BO14" s="37"/>
      <c r="BP14" s="37"/>
      <c r="BQ14" s="37"/>
      <c r="BR14" s="37"/>
      <c r="BS14" s="36"/>
    </row>
    <row r="15" spans="1:71">
      <c r="A15" s="106" t="s">
        <v>663</v>
      </c>
      <c r="B15" s="106" t="s">
        <v>598</v>
      </c>
      <c r="C15" s="106" t="s">
        <v>705</v>
      </c>
      <c r="D15" s="106" t="s">
        <v>706</v>
      </c>
      <c r="E15" s="106" t="s">
        <v>37</v>
      </c>
      <c r="F15" s="107">
        <v>3</v>
      </c>
      <c r="G15" s="106" t="s">
        <v>33</v>
      </c>
      <c r="H15" s="108">
        <v>1</v>
      </c>
      <c r="I15" s="112"/>
      <c r="J15" s="110">
        <f t="shared" si="0"/>
        <v>0</v>
      </c>
      <c r="K15" s="111">
        <f t="shared" si="1"/>
        <v>0</v>
      </c>
      <c r="L15" s="34"/>
      <c r="M15" s="35"/>
      <c r="N15" s="36"/>
      <c r="O15" s="37"/>
      <c r="P15" s="37"/>
      <c r="Q15" s="37"/>
      <c r="R15" s="37"/>
      <c r="S15" s="37"/>
      <c r="T15" s="37"/>
      <c r="U15" s="36"/>
      <c r="V15" s="34"/>
      <c r="W15" s="35"/>
      <c r="X15" s="36"/>
      <c r="Y15" s="37"/>
      <c r="Z15" s="37"/>
      <c r="AA15" s="37"/>
      <c r="AB15" s="37"/>
      <c r="AC15" s="37"/>
      <c r="AD15" s="37"/>
      <c r="AE15" s="36"/>
      <c r="AF15" s="34"/>
      <c r="AG15" s="35"/>
      <c r="AH15" s="36"/>
      <c r="AI15" s="37"/>
      <c r="AJ15" s="37"/>
      <c r="AK15" s="37"/>
      <c r="AL15" s="37"/>
      <c r="AM15" s="37"/>
      <c r="AN15" s="37"/>
      <c r="AO15" s="36"/>
      <c r="AP15" s="34"/>
      <c r="AQ15" s="35"/>
      <c r="AR15" s="36"/>
      <c r="AS15" s="37"/>
      <c r="AT15" s="37"/>
      <c r="AU15" s="37"/>
      <c r="AV15" s="37"/>
      <c r="AW15" s="37"/>
      <c r="AX15" s="37"/>
      <c r="AY15" s="36"/>
      <c r="AZ15" s="34"/>
      <c r="BA15" s="35"/>
      <c r="BB15" s="36"/>
      <c r="BC15" s="37"/>
      <c r="BD15" s="37"/>
      <c r="BE15" s="37"/>
      <c r="BF15" s="37"/>
      <c r="BG15" s="37"/>
      <c r="BH15" s="37"/>
      <c r="BI15" s="36"/>
      <c r="BJ15" s="34"/>
      <c r="BK15" s="35"/>
      <c r="BL15" s="36"/>
      <c r="BM15" s="37"/>
      <c r="BN15" s="37"/>
      <c r="BO15" s="37"/>
      <c r="BP15" s="37"/>
      <c r="BQ15" s="37"/>
      <c r="BR15" s="37"/>
      <c r="BS15" s="36"/>
    </row>
    <row r="16" spans="1:71">
      <c r="A16" s="106" t="s">
        <v>663</v>
      </c>
      <c r="B16" s="106" t="s">
        <v>598</v>
      </c>
      <c r="C16" s="106" t="s">
        <v>707</v>
      </c>
      <c r="D16" s="106" t="s">
        <v>708</v>
      </c>
      <c r="E16" s="106" t="s">
        <v>37</v>
      </c>
      <c r="F16" s="107">
        <v>3</v>
      </c>
      <c r="G16" s="106" t="s">
        <v>33</v>
      </c>
      <c r="H16" s="108">
        <v>3</v>
      </c>
      <c r="I16" s="113"/>
      <c r="J16" s="110">
        <f t="shared" si="0"/>
        <v>0</v>
      </c>
      <c r="K16" s="111">
        <f t="shared" si="1"/>
        <v>0</v>
      </c>
      <c r="L16" s="34"/>
      <c r="M16" s="35"/>
      <c r="N16" s="36"/>
      <c r="O16" s="37"/>
      <c r="P16" s="37"/>
      <c r="Q16" s="37"/>
      <c r="R16" s="37"/>
      <c r="S16" s="37"/>
      <c r="T16" s="37"/>
      <c r="U16" s="36"/>
      <c r="V16" s="34"/>
      <c r="W16" s="35"/>
      <c r="X16" s="36"/>
      <c r="Y16" s="37"/>
      <c r="Z16" s="37"/>
      <c r="AA16" s="37"/>
      <c r="AB16" s="37"/>
      <c r="AC16" s="37"/>
      <c r="AD16" s="37"/>
      <c r="AE16" s="36"/>
      <c r="AF16" s="34"/>
      <c r="AG16" s="35"/>
      <c r="AH16" s="36"/>
      <c r="AI16" s="37"/>
      <c r="AJ16" s="37"/>
      <c r="AK16" s="37"/>
      <c r="AL16" s="37"/>
      <c r="AM16" s="37"/>
      <c r="AN16" s="37"/>
      <c r="AO16" s="36"/>
      <c r="AP16" s="34"/>
      <c r="AQ16" s="35"/>
      <c r="AR16" s="36"/>
      <c r="AS16" s="37"/>
      <c r="AT16" s="37"/>
      <c r="AU16" s="37"/>
      <c r="AV16" s="37"/>
      <c r="AW16" s="37"/>
      <c r="AX16" s="37"/>
      <c r="AY16" s="36"/>
      <c r="AZ16" s="34"/>
      <c r="BA16" s="35"/>
      <c r="BB16" s="36"/>
      <c r="BC16" s="37"/>
      <c r="BD16" s="37"/>
      <c r="BE16" s="37"/>
      <c r="BF16" s="37"/>
      <c r="BG16" s="37"/>
      <c r="BH16" s="37"/>
      <c r="BI16" s="36"/>
      <c r="BJ16" s="34"/>
      <c r="BK16" s="35"/>
      <c r="BL16" s="36"/>
      <c r="BM16" s="37"/>
      <c r="BN16" s="37"/>
      <c r="BO16" s="37"/>
      <c r="BP16" s="37"/>
      <c r="BQ16" s="37"/>
      <c r="BR16" s="37"/>
      <c r="BS16" s="36"/>
    </row>
    <row r="17" spans="1:71">
      <c r="A17" s="106" t="s">
        <v>663</v>
      </c>
      <c r="B17" s="106"/>
      <c r="C17" s="106" t="s">
        <v>709</v>
      </c>
      <c r="D17" s="106" t="s">
        <v>710</v>
      </c>
      <c r="E17" s="106" t="s">
        <v>37</v>
      </c>
      <c r="F17" s="107">
        <v>3</v>
      </c>
      <c r="G17" s="106" t="s">
        <v>33</v>
      </c>
      <c r="H17" s="108">
        <v>2</v>
      </c>
      <c r="I17" s="112"/>
      <c r="J17" s="110">
        <f t="shared" si="0"/>
        <v>0</v>
      </c>
      <c r="K17" s="111">
        <f t="shared" si="1"/>
        <v>0</v>
      </c>
      <c r="L17" s="34"/>
      <c r="M17" s="35"/>
      <c r="N17" s="36"/>
      <c r="O17" s="37"/>
      <c r="P17" s="37"/>
      <c r="Q17" s="37"/>
      <c r="R17" s="37"/>
      <c r="S17" s="37"/>
      <c r="T17" s="37"/>
      <c r="U17" s="36"/>
      <c r="V17" s="34"/>
      <c r="W17" s="35"/>
      <c r="X17" s="36"/>
      <c r="Y17" s="37"/>
      <c r="Z17" s="37"/>
      <c r="AA17" s="37"/>
      <c r="AB17" s="37"/>
      <c r="AC17" s="37"/>
      <c r="AD17" s="37"/>
      <c r="AE17" s="36"/>
      <c r="AF17" s="34"/>
      <c r="AG17" s="35"/>
      <c r="AH17" s="36"/>
      <c r="AI17" s="37"/>
      <c r="AJ17" s="37"/>
      <c r="AK17" s="37"/>
      <c r="AL17" s="37"/>
      <c r="AM17" s="37"/>
      <c r="AN17" s="37"/>
      <c r="AO17" s="36"/>
      <c r="AP17" s="34"/>
      <c r="AQ17" s="35"/>
      <c r="AR17" s="36"/>
      <c r="AS17" s="37"/>
      <c r="AT17" s="37"/>
      <c r="AU17" s="37"/>
      <c r="AV17" s="37"/>
      <c r="AW17" s="37"/>
      <c r="AX17" s="37"/>
      <c r="AY17" s="36"/>
      <c r="AZ17" s="34"/>
      <c r="BA17" s="35"/>
      <c r="BB17" s="36"/>
      <c r="BC17" s="37"/>
      <c r="BD17" s="37"/>
      <c r="BE17" s="37"/>
      <c r="BF17" s="37"/>
      <c r="BG17" s="37"/>
      <c r="BH17" s="37"/>
      <c r="BI17" s="36"/>
      <c r="BJ17" s="34"/>
      <c r="BK17" s="35"/>
      <c r="BL17" s="36"/>
      <c r="BM17" s="37"/>
      <c r="BN17" s="37"/>
      <c r="BO17" s="37"/>
      <c r="BP17" s="37"/>
      <c r="BQ17" s="37"/>
      <c r="BR17" s="37"/>
      <c r="BS17" s="36"/>
    </row>
    <row r="18" spans="1:71">
      <c r="A18" s="106" t="s">
        <v>663</v>
      </c>
      <c r="B18" s="106"/>
      <c r="C18" s="106" t="s">
        <v>711</v>
      </c>
      <c r="D18" s="106" t="s">
        <v>712</v>
      </c>
      <c r="E18" s="106" t="s">
        <v>37</v>
      </c>
      <c r="F18" s="107">
        <v>3</v>
      </c>
      <c r="G18" s="106" t="s">
        <v>33</v>
      </c>
      <c r="H18" s="108">
        <v>3</v>
      </c>
      <c r="I18" s="109"/>
      <c r="J18" s="110">
        <f t="shared" si="0"/>
        <v>0</v>
      </c>
      <c r="K18" s="111">
        <f t="shared" si="1"/>
        <v>0</v>
      </c>
      <c r="L18" s="34"/>
      <c r="M18" s="35"/>
      <c r="N18" s="36"/>
      <c r="O18" s="37"/>
      <c r="P18" s="37"/>
      <c r="Q18" s="37"/>
      <c r="R18" s="37"/>
      <c r="S18" s="37"/>
      <c r="T18" s="37"/>
      <c r="U18" s="36"/>
      <c r="V18" s="34"/>
      <c r="W18" s="35"/>
      <c r="X18" s="36"/>
      <c r="Y18" s="37"/>
      <c r="Z18" s="37"/>
      <c r="AA18" s="37"/>
      <c r="AB18" s="37"/>
      <c r="AC18" s="37"/>
      <c r="AD18" s="37"/>
      <c r="AE18" s="36"/>
      <c r="AF18" s="34"/>
      <c r="AG18" s="35"/>
      <c r="AH18" s="36"/>
      <c r="AI18" s="37"/>
      <c r="AJ18" s="37"/>
      <c r="AK18" s="37"/>
      <c r="AL18" s="37"/>
      <c r="AM18" s="37"/>
      <c r="AN18" s="37"/>
      <c r="AO18" s="36"/>
      <c r="AP18" s="34"/>
      <c r="AQ18" s="35"/>
      <c r="AR18" s="36"/>
      <c r="AS18" s="37"/>
      <c r="AT18" s="37"/>
      <c r="AU18" s="37"/>
      <c r="AV18" s="37"/>
      <c r="AW18" s="37"/>
      <c r="AX18" s="37"/>
      <c r="AY18" s="36"/>
      <c r="AZ18" s="34"/>
      <c r="BA18" s="35"/>
      <c r="BB18" s="36"/>
      <c r="BC18" s="37"/>
      <c r="BD18" s="37"/>
      <c r="BE18" s="37"/>
      <c r="BF18" s="37"/>
      <c r="BG18" s="37"/>
      <c r="BH18" s="37"/>
      <c r="BI18" s="36"/>
      <c r="BJ18" s="34"/>
      <c r="BK18" s="35"/>
      <c r="BL18" s="36"/>
      <c r="BM18" s="37"/>
      <c r="BN18" s="37"/>
      <c r="BO18" s="37"/>
      <c r="BP18" s="37"/>
      <c r="BQ18" s="37"/>
      <c r="BR18" s="37"/>
      <c r="BS18" s="36"/>
    </row>
    <row r="19" spans="1:71">
      <c r="I19" s="65"/>
      <c r="J19" s="65"/>
      <c r="K19" s="6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</row>
    <row r="20" spans="1:71">
      <c r="I20" s="65"/>
      <c r="J20" s="65"/>
      <c r="K20" s="6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</row>
    <row r="21" spans="1:71" ht="15.75" customHeight="1">
      <c r="I21" s="65"/>
      <c r="J21" s="65"/>
      <c r="K21" s="6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</row>
    <row r="22" spans="1:71" ht="15.75" customHeight="1">
      <c r="I22" s="65"/>
      <c r="J22" s="65"/>
      <c r="K22" s="6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</row>
    <row r="23" spans="1:71" ht="15.75" customHeight="1">
      <c r="I23" s="65"/>
      <c r="J23" s="65"/>
      <c r="K23" s="6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</row>
    <row r="24" spans="1:71" ht="15.75" customHeight="1">
      <c r="I24" s="65"/>
      <c r="J24" s="65"/>
      <c r="K24" s="6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</row>
    <row r="25" spans="1:71" ht="15.75" customHeight="1">
      <c r="I25" s="65"/>
      <c r="J25" s="65"/>
      <c r="K25" s="6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</row>
    <row r="26" spans="1:71" ht="15.75" customHeight="1">
      <c r="I26" s="65"/>
      <c r="J26" s="65"/>
      <c r="K26" s="6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</row>
    <row r="27" spans="1:71" ht="15.75" customHeight="1">
      <c r="I27" s="65"/>
      <c r="J27" s="65"/>
      <c r="K27" s="66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</row>
    <row r="28" spans="1:71" ht="15.75" customHeight="1">
      <c r="I28" s="65"/>
      <c r="J28" s="65"/>
      <c r="K28" s="66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</row>
    <row r="29" spans="1:71" ht="15.75" customHeight="1">
      <c r="I29" s="65"/>
      <c r="J29" s="65"/>
      <c r="K29" s="66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</row>
    <row r="30" spans="1:71" ht="15.75" customHeight="1">
      <c r="I30" s="65"/>
      <c r="J30" s="65"/>
      <c r="K30" s="66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</row>
    <row r="31" spans="1:71" ht="15.75" customHeight="1">
      <c r="I31" s="65"/>
      <c r="J31" s="65"/>
      <c r="K31" s="6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</row>
    <row r="32" spans="1:71" ht="15.75" customHeight="1">
      <c r="I32" s="65"/>
      <c r="J32" s="65"/>
      <c r="K32" s="6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</row>
    <row r="33" spans="9:71" ht="15.75" customHeight="1">
      <c r="I33" s="65"/>
      <c r="J33" s="65"/>
      <c r="K33" s="6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</row>
    <row r="34" spans="9:71" ht="15.75" customHeight="1">
      <c r="I34" s="65"/>
      <c r="J34" s="65"/>
      <c r="K34" s="6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</row>
    <row r="35" spans="9:71" ht="15.75" customHeight="1">
      <c r="I35" s="65"/>
      <c r="J35" s="65"/>
      <c r="K35" s="6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</row>
    <row r="36" spans="9:71" ht="15.75" customHeight="1">
      <c r="I36" s="65"/>
      <c r="J36" s="65"/>
      <c r="K36" s="6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</row>
    <row r="37" spans="9:71" ht="15.75" customHeight="1">
      <c r="I37" s="65"/>
      <c r="J37" s="65"/>
      <c r="K37" s="6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</row>
    <row r="38" spans="9:71" ht="15.75" customHeight="1">
      <c r="I38" s="65"/>
      <c r="J38" s="65"/>
      <c r="K38" s="6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</row>
    <row r="39" spans="9:71" ht="15.75" customHeight="1">
      <c r="I39" s="65"/>
      <c r="J39" s="65"/>
      <c r="K39" s="6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</row>
    <row r="40" spans="9:71" ht="15.75" customHeight="1">
      <c r="I40" s="65"/>
      <c r="J40" s="65"/>
      <c r="K40" s="6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</row>
    <row r="41" spans="9:71" ht="15.75" customHeight="1">
      <c r="I41" s="65"/>
      <c r="J41" s="65"/>
      <c r="K41" s="6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</row>
    <row r="42" spans="9:71" ht="15.75" customHeight="1">
      <c r="I42" s="65"/>
      <c r="J42" s="65"/>
      <c r="K42" s="6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</row>
    <row r="43" spans="9:71" ht="15.75" customHeight="1">
      <c r="I43" s="65"/>
      <c r="J43" s="65"/>
      <c r="K43" s="6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</row>
    <row r="44" spans="9:71" ht="15.75" customHeight="1">
      <c r="I44" s="65"/>
      <c r="J44" s="65"/>
      <c r="K44" s="6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</row>
    <row r="45" spans="9:71" ht="15.75" customHeight="1">
      <c r="I45" s="65"/>
      <c r="J45" s="65"/>
      <c r="K45" s="66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</row>
    <row r="46" spans="9:71" ht="15.75" customHeight="1">
      <c r="I46" s="65"/>
      <c r="J46" s="65"/>
      <c r="K46" s="66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</row>
    <row r="47" spans="9:71" ht="15.75" customHeight="1">
      <c r="I47" s="65"/>
      <c r="J47" s="65"/>
      <c r="K47" s="66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</row>
    <row r="48" spans="9:71" ht="15.75" customHeight="1">
      <c r="I48" s="65"/>
      <c r="J48" s="65"/>
      <c r="K48" s="66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</row>
    <row r="49" spans="9:71" ht="15.75" customHeight="1">
      <c r="I49" s="65"/>
      <c r="J49" s="65"/>
      <c r="K49" s="66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</row>
    <row r="50" spans="9:71" ht="15.75" customHeight="1">
      <c r="I50" s="65"/>
      <c r="J50" s="65"/>
      <c r="K50" s="66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</row>
    <row r="51" spans="9:71" ht="15.75" customHeight="1">
      <c r="I51" s="65"/>
      <c r="J51" s="65"/>
      <c r="K51" s="66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</row>
    <row r="52" spans="9:71" ht="15.75" customHeight="1">
      <c r="I52" s="65"/>
      <c r="J52" s="65"/>
      <c r="K52" s="66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</row>
    <row r="53" spans="9:71" ht="15.75" customHeight="1">
      <c r="I53" s="65"/>
      <c r="J53" s="65"/>
      <c r="K53" s="66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</row>
    <row r="54" spans="9:71" ht="15.75" customHeight="1">
      <c r="I54" s="65"/>
      <c r="J54" s="65"/>
      <c r="K54" s="66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</row>
    <row r="55" spans="9:71" ht="15.75" customHeight="1">
      <c r="I55" s="65"/>
      <c r="J55" s="65"/>
      <c r="K55" s="66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</row>
    <row r="56" spans="9:71" ht="15.75" customHeight="1">
      <c r="I56" s="65"/>
      <c r="J56" s="65"/>
      <c r="K56" s="66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</row>
    <row r="57" spans="9:71" ht="15.75" customHeight="1">
      <c r="I57" s="65"/>
      <c r="J57" s="65"/>
      <c r="K57" s="66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</row>
    <row r="58" spans="9:71" ht="15.75" customHeight="1">
      <c r="I58" s="65"/>
      <c r="J58" s="65"/>
      <c r="K58" s="66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</row>
    <row r="59" spans="9:71" ht="15.75" customHeight="1">
      <c r="I59" s="65"/>
      <c r="J59" s="65"/>
      <c r="K59" s="66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</row>
    <row r="60" spans="9:71" ht="15.75" customHeight="1">
      <c r="I60" s="65"/>
      <c r="J60" s="65"/>
      <c r="K60" s="66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</row>
    <row r="61" spans="9:71" ht="15.75" customHeight="1">
      <c r="I61" s="65"/>
      <c r="J61" s="65"/>
      <c r="K61" s="66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</row>
    <row r="62" spans="9:71" ht="15.75" customHeight="1">
      <c r="I62" s="65"/>
      <c r="J62" s="65"/>
      <c r="K62" s="66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</row>
    <row r="63" spans="9:71" ht="15.75" customHeight="1">
      <c r="I63" s="65"/>
      <c r="J63" s="65"/>
      <c r="K63" s="66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</row>
    <row r="64" spans="9:71" ht="15.75" customHeight="1">
      <c r="I64" s="65"/>
      <c r="J64" s="65"/>
      <c r="K64" s="66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</row>
    <row r="65" spans="9:71" ht="15.75" customHeight="1">
      <c r="I65" s="65"/>
      <c r="J65" s="65"/>
      <c r="K65" s="66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</row>
    <row r="66" spans="9:71" ht="15.75" customHeight="1">
      <c r="I66" s="65"/>
      <c r="J66" s="65"/>
      <c r="K66" s="66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</row>
    <row r="67" spans="9:71" ht="15.75" customHeight="1">
      <c r="I67" s="65"/>
      <c r="J67" s="65"/>
      <c r="K67" s="66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</row>
    <row r="68" spans="9:71" ht="15.75" customHeight="1">
      <c r="I68" s="65"/>
      <c r="J68" s="65"/>
      <c r="K68" s="66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</row>
    <row r="69" spans="9:71" ht="15.75" customHeight="1">
      <c r="I69" s="65"/>
      <c r="J69" s="65"/>
      <c r="K69" s="66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</row>
    <row r="70" spans="9:71" ht="15.75" customHeight="1">
      <c r="I70" s="65"/>
      <c r="J70" s="65"/>
      <c r="K70" s="66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</row>
    <row r="71" spans="9:71" ht="15.75" customHeight="1">
      <c r="I71" s="65"/>
      <c r="J71" s="65"/>
      <c r="K71" s="66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</row>
    <row r="72" spans="9:71" ht="15.75" customHeight="1">
      <c r="I72" s="65"/>
      <c r="J72" s="65"/>
      <c r="K72" s="66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</row>
    <row r="73" spans="9:71" ht="15.75" customHeight="1">
      <c r="I73" s="65"/>
      <c r="J73" s="65"/>
      <c r="K73" s="66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</row>
    <row r="74" spans="9:71" ht="15.75" customHeight="1">
      <c r="I74" s="65"/>
      <c r="J74" s="65"/>
      <c r="K74" s="66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</row>
    <row r="75" spans="9:71" ht="15.75" customHeight="1">
      <c r="I75" s="65"/>
      <c r="J75" s="65"/>
      <c r="K75" s="66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</row>
    <row r="76" spans="9:71" ht="15.75" customHeight="1">
      <c r="I76" s="65"/>
      <c r="J76" s="65"/>
      <c r="K76" s="66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</row>
    <row r="77" spans="9:71" ht="15.75" customHeight="1">
      <c r="I77" s="65"/>
      <c r="J77" s="65"/>
      <c r="K77" s="66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</row>
    <row r="78" spans="9:71" ht="15.75" customHeight="1">
      <c r="I78" s="65"/>
      <c r="J78" s="65"/>
      <c r="K78" s="66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</row>
    <row r="79" spans="9:71" ht="15.75" customHeight="1">
      <c r="I79" s="65"/>
      <c r="J79" s="65"/>
      <c r="K79" s="66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</row>
    <row r="80" spans="9:71" ht="15.75" customHeight="1">
      <c r="I80" s="65"/>
      <c r="J80" s="65"/>
      <c r="K80" s="66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</row>
    <row r="81" spans="9:71" ht="15.75" customHeight="1">
      <c r="I81" s="65"/>
      <c r="J81" s="65"/>
      <c r="K81" s="66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</row>
    <row r="82" spans="9:71" ht="15.75" customHeight="1">
      <c r="I82" s="65"/>
      <c r="J82" s="65"/>
      <c r="K82" s="66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</row>
    <row r="83" spans="9:71" ht="15.75" customHeight="1">
      <c r="I83" s="65"/>
      <c r="J83" s="65"/>
      <c r="K83" s="66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</row>
    <row r="84" spans="9:71" ht="15.75" customHeight="1">
      <c r="I84" s="65"/>
      <c r="J84" s="65"/>
      <c r="K84" s="66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  <c r="BS84" s="67"/>
    </row>
    <row r="85" spans="9:71" ht="15.75" customHeight="1">
      <c r="I85" s="65"/>
      <c r="J85" s="65"/>
      <c r="K85" s="66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</row>
    <row r="86" spans="9:71" ht="15.75" customHeight="1">
      <c r="I86" s="65"/>
      <c r="J86" s="65"/>
      <c r="K86" s="66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</row>
    <row r="87" spans="9:71" ht="15.75" customHeight="1">
      <c r="I87" s="65"/>
      <c r="J87" s="65"/>
      <c r="K87" s="66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</row>
    <row r="88" spans="9:71" ht="15.75" customHeight="1">
      <c r="I88" s="65"/>
      <c r="J88" s="65"/>
      <c r="K88" s="66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</row>
    <row r="89" spans="9:71" ht="15.75" customHeight="1">
      <c r="I89" s="65"/>
      <c r="J89" s="65"/>
      <c r="K89" s="66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</row>
    <row r="90" spans="9:71" ht="15.75" customHeight="1">
      <c r="I90" s="65"/>
      <c r="J90" s="65"/>
      <c r="K90" s="66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</row>
    <row r="91" spans="9:71" ht="15.75" customHeight="1">
      <c r="I91" s="65"/>
      <c r="J91" s="65"/>
      <c r="K91" s="66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</row>
    <row r="92" spans="9:71" ht="15.75" customHeight="1">
      <c r="I92" s="65"/>
      <c r="J92" s="65"/>
      <c r="K92" s="66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</row>
    <row r="93" spans="9:71" ht="15.75" customHeight="1">
      <c r="I93" s="65"/>
      <c r="J93" s="65"/>
      <c r="K93" s="66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</row>
    <row r="94" spans="9:71" ht="15.75" customHeight="1">
      <c r="I94" s="65"/>
      <c r="J94" s="65"/>
      <c r="K94" s="66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</row>
    <row r="95" spans="9:71" ht="15.75" customHeight="1">
      <c r="I95" s="65"/>
      <c r="J95" s="65"/>
      <c r="K95" s="66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</row>
    <row r="96" spans="9:71" ht="15.75" customHeight="1">
      <c r="I96" s="65"/>
      <c r="J96" s="65"/>
      <c r="K96" s="66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</row>
    <row r="97" spans="9:71" ht="15.75" customHeight="1">
      <c r="I97" s="65"/>
      <c r="J97" s="65"/>
      <c r="K97" s="66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</row>
    <row r="98" spans="9:71" ht="15.75" customHeight="1">
      <c r="I98" s="65"/>
      <c r="J98" s="65"/>
      <c r="K98" s="66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</row>
    <row r="99" spans="9:71" ht="15.75" customHeight="1">
      <c r="I99" s="65"/>
      <c r="J99" s="65"/>
      <c r="K99" s="66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</row>
    <row r="100" spans="9:71" ht="15.75" customHeight="1">
      <c r="I100" s="65"/>
      <c r="J100" s="65"/>
      <c r="K100" s="66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</row>
    <row r="101" spans="9:71" ht="15.75" customHeight="1">
      <c r="I101" s="65"/>
      <c r="J101" s="65"/>
      <c r="K101" s="66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</row>
    <row r="102" spans="9:71" ht="15.75" customHeight="1">
      <c r="I102" s="65"/>
      <c r="J102" s="65"/>
      <c r="K102" s="66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</row>
    <row r="103" spans="9:71" ht="15.75" customHeight="1">
      <c r="I103" s="65"/>
      <c r="J103" s="65"/>
      <c r="K103" s="66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</row>
    <row r="104" spans="9:71" ht="15.75" customHeight="1">
      <c r="I104" s="65"/>
      <c r="J104" s="65"/>
      <c r="K104" s="66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</row>
    <row r="105" spans="9:71" ht="15.75" customHeight="1">
      <c r="I105" s="65"/>
      <c r="J105" s="65"/>
      <c r="K105" s="66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</row>
    <row r="106" spans="9:71" ht="15.75" customHeight="1">
      <c r="I106" s="65"/>
      <c r="J106" s="65"/>
      <c r="K106" s="66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S106" s="67"/>
    </row>
    <row r="107" spans="9:71" ht="15.75" customHeight="1">
      <c r="I107" s="65"/>
      <c r="J107" s="65"/>
      <c r="K107" s="66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  <c r="BS107" s="67"/>
    </row>
    <row r="108" spans="9:71" ht="15.75" customHeight="1">
      <c r="I108" s="65"/>
      <c r="J108" s="65"/>
      <c r="K108" s="66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</row>
    <row r="109" spans="9:71" ht="15.75" customHeight="1">
      <c r="I109" s="65"/>
      <c r="J109" s="65"/>
      <c r="K109" s="66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</row>
    <row r="110" spans="9:71" ht="15.75" customHeight="1">
      <c r="I110" s="65"/>
      <c r="J110" s="65"/>
      <c r="K110" s="66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</row>
    <row r="111" spans="9:71" ht="15.75" customHeight="1">
      <c r="I111" s="65"/>
      <c r="J111" s="65"/>
      <c r="K111" s="66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S111" s="67"/>
    </row>
    <row r="112" spans="9:71" ht="15.75" customHeight="1">
      <c r="I112" s="65"/>
      <c r="J112" s="65"/>
      <c r="K112" s="66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</row>
    <row r="113" spans="9:71" ht="15.75" customHeight="1">
      <c r="I113" s="65"/>
      <c r="J113" s="65"/>
      <c r="K113" s="66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</row>
    <row r="114" spans="9:71" ht="15.75" customHeight="1">
      <c r="I114" s="65"/>
      <c r="J114" s="65"/>
      <c r="K114" s="66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  <c r="BS114" s="67"/>
    </row>
    <row r="115" spans="9:71" ht="15.75" customHeight="1">
      <c r="I115" s="65"/>
      <c r="J115" s="65"/>
      <c r="K115" s="66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</row>
    <row r="116" spans="9:71" ht="15.75" customHeight="1">
      <c r="I116" s="65"/>
      <c r="J116" s="65"/>
      <c r="K116" s="66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</row>
    <row r="117" spans="9:71" ht="15.75" customHeight="1">
      <c r="I117" s="65"/>
      <c r="J117" s="65"/>
      <c r="K117" s="66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</row>
    <row r="118" spans="9:71" ht="15.75" customHeight="1">
      <c r="I118" s="65"/>
      <c r="J118" s="65"/>
      <c r="K118" s="66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  <c r="BS118" s="67"/>
    </row>
    <row r="119" spans="9:71" ht="15.75" customHeight="1">
      <c r="I119" s="65"/>
      <c r="J119" s="65"/>
      <c r="K119" s="66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  <c r="BS119" s="67"/>
    </row>
    <row r="120" spans="9:71" ht="15.75" customHeight="1">
      <c r="I120" s="65"/>
      <c r="J120" s="65"/>
      <c r="K120" s="66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</row>
    <row r="121" spans="9:71" ht="15.75" customHeight="1">
      <c r="I121" s="65"/>
      <c r="J121" s="65"/>
      <c r="K121" s="66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  <c r="BS121" s="67"/>
    </row>
    <row r="122" spans="9:71" ht="15.75" customHeight="1">
      <c r="I122" s="65"/>
      <c r="J122" s="65"/>
      <c r="K122" s="66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</row>
    <row r="123" spans="9:71" ht="15.75" customHeight="1">
      <c r="I123" s="65"/>
      <c r="J123" s="65"/>
      <c r="K123" s="66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</row>
    <row r="124" spans="9:71" ht="15.75" customHeight="1">
      <c r="I124" s="65"/>
      <c r="J124" s="65"/>
      <c r="K124" s="66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</row>
    <row r="125" spans="9:71" ht="15.75" customHeight="1">
      <c r="I125" s="65"/>
      <c r="J125" s="65"/>
      <c r="K125" s="66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</row>
    <row r="126" spans="9:71" ht="15.75" customHeight="1">
      <c r="I126" s="65"/>
      <c r="J126" s="65"/>
      <c r="K126" s="66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</row>
    <row r="127" spans="9:71" ht="15.75" customHeight="1">
      <c r="I127" s="65"/>
      <c r="J127" s="65"/>
      <c r="K127" s="66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</row>
    <row r="128" spans="9:71" ht="15.75" customHeight="1">
      <c r="I128" s="65"/>
      <c r="J128" s="65"/>
      <c r="K128" s="66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</row>
    <row r="129" spans="9:71" ht="15.75" customHeight="1">
      <c r="I129" s="65"/>
      <c r="J129" s="65"/>
      <c r="K129" s="66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9:71" ht="15.75" customHeight="1">
      <c r="I130" s="65"/>
      <c r="J130" s="65"/>
      <c r="K130" s="66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  <c r="BS130" s="67"/>
    </row>
    <row r="131" spans="9:71" ht="15.75" customHeight="1">
      <c r="I131" s="65"/>
      <c r="J131" s="65"/>
      <c r="K131" s="66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  <c r="BS131" s="67"/>
    </row>
    <row r="132" spans="9:71" ht="15.75" customHeight="1">
      <c r="I132" s="65"/>
      <c r="J132" s="65"/>
      <c r="K132" s="66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  <c r="BS132" s="67"/>
    </row>
    <row r="133" spans="9:71" ht="15.75" customHeight="1">
      <c r="I133" s="65"/>
      <c r="J133" s="65"/>
      <c r="K133" s="66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</row>
    <row r="134" spans="9:71" ht="15.75" customHeight="1">
      <c r="I134" s="65"/>
      <c r="J134" s="65"/>
      <c r="K134" s="66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</row>
    <row r="135" spans="9:71" ht="15.75" customHeight="1">
      <c r="I135" s="65"/>
      <c r="J135" s="65"/>
      <c r="K135" s="66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</row>
    <row r="136" spans="9:71" ht="15.75" customHeight="1">
      <c r="I136" s="65"/>
      <c r="J136" s="65"/>
      <c r="K136" s="66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</row>
    <row r="137" spans="9:71" ht="15.75" customHeight="1">
      <c r="I137" s="65"/>
      <c r="J137" s="65"/>
      <c r="K137" s="66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</row>
    <row r="138" spans="9:71" ht="15.75" customHeight="1">
      <c r="I138" s="65"/>
      <c r="J138" s="65"/>
      <c r="K138" s="66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</row>
    <row r="139" spans="9:71" ht="15.75" customHeight="1">
      <c r="I139" s="65"/>
      <c r="J139" s="65"/>
      <c r="K139" s="66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</row>
    <row r="140" spans="9:71" ht="15.75" customHeight="1">
      <c r="I140" s="65"/>
      <c r="J140" s="65"/>
      <c r="K140" s="66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  <c r="BS140" s="67"/>
    </row>
    <row r="141" spans="9:71" ht="15.75" customHeight="1">
      <c r="I141" s="65"/>
      <c r="J141" s="65"/>
      <c r="K141" s="66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</row>
    <row r="142" spans="9:71" ht="15.75" customHeight="1">
      <c r="I142" s="65"/>
      <c r="J142" s="65"/>
      <c r="K142" s="66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  <c r="BS142" s="67"/>
    </row>
    <row r="143" spans="9:71" ht="15.75" customHeight="1">
      <c r="I143" s="65"/>
      <c r="J143" s="65"/>
      <c r="K143" s="66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</row>
    <row r="144" spans="9:71" ht="15.75" customHeight="1">
      <c r="I144" s="65"/>
      <c r="J144" s="65"/>
      <c r="K144" s="66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</row>
    <row r="145" spans="9:71" ht="15.75" customHeight="1">
      <c r="I145" s="65"/>
      <c r="J145" s="65"/>
      <c r="K145" s="66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</row>
    <row r="146" spans="9:71" ht="15.75" customHeight="1">
      <c r="I146" s="65"/>
      <c r="J146" s="65"/>
      <c r="K146" s="66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</row>
    <row r="147" spans="9:71" ht="15.75" customHeight="1">
      <c r="I147" s="65"/>
      <c r="J147" s="65"/>
      <c r="K147" s="66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</row>
    <row r="148" spans="9:71" ht="15.75" customHeight="1">
      <c r="I148" s="65"/>
      <c r="J148" s="65"/>
      <c r="K148" s="66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</row>
    <row r="149" spans="9:71" ht="15.75" customHeight="1">
      <c r="I149" s="65"/>
      <c r="J149" s="65"/>
      <c r="K149" s="66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9:71" ht="15.75" customHeight="1">
      <c r="I150" s="65"/>
      <c r="J150" s="65"/>
      <c r="K150" s="66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</row>
    <row r="151" spans="9:71" ht="15.75" customHeight="1">
      <c r="I151" s="65"/>
      <c r="J151" s="65"/>
      <c r="K151" s="66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</row>
    <row r="152" spans="9:71" ht="15.75" customHeight="1">
      <c r="I152" s="65"/>
      <c r="J152" s="65"/>
      <c r="K152" s="66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</row>
    <row r="153" spans="9:71" ht="15.75" customHeight="1">
      <c r="I153" s="65"/>
      <c r="J153" s="65"/>
      <c r="K153" s="66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</row>
    <row r="154" spans="9:71" ht="15.75" customHeight="1">
      <c r="I154" s="65"/>
      <c r="J154" s="65"/>
      <c r="K154" s="66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</row>
    <row r="155" spans="9:71" ht="15.75" customHeight="1">
      <c r="I155" s="65"/>
      <c r="J155" s="65"/>
      <c r="K155" s="66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</row>
    <row r="156" spans="9:71" ht="15.75" customHeight="1">
      <c r="I156" s="65"/>
      <c r="J156" s="65"/>
      <c r="K156" s="66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</row>
    <row r="157" spans="9:71" ht="15.75" customHeight="1">
      <c r="I157" s="65"/>
      <c r="J157" s="65"/>
      <c r="K157" s="66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</row>
    <row r="158" spans="9:71" ht="15.75" customHeight="1">
      <c r="I158" s="65"/>
      <c r="J158" s="65"/>
      <c r="K158" s="66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</row>
    <row r="159" spans="9:71" ht="15.75" customHeight="1">
      <c r="I159" s="65"/>
      <c r="J159" s="65"/>
      <c r="K159" s="66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</row>
    <row r="160" spans="9:71" ht="15.75" customHeight="1">
      <c r="I160" s="65"/>
      <c r="J160" s="65"/>
      <c r="K160" s="66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</row>
    <row r="161" spans="9:71" ht="15.75" customHeight="1">
      <c r="I161" s="65"/>
      <c r="J161" s="65"/>
      <c r="K161" s="66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</row>
    <row r="162" spans="9:71" ht="15.75" customHeight="1">
      <c r="I162" s="65"/>
      <c r="J162" s="65"/>
      <c r="K162" s="66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</row>
    <row r="163" spans="9:71" ht="15.75" customHeight="1">
      <c r="I163" s="65"/>
      <c r="J163" s="65"/>
      <c r="K163" s="66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</row>
    <row r="164" spans="9:71" ht="15.75" customHeight="1">
      <c r="I164" s="65"/>
      <c r="J164" s="65"/>
      <c r="K164" s="66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</row>
    <row r="165" spans="9:71" ht="15.75" customHeight="1">
      <c r="I165" s="65"/>
      <c r="J165" s="65"/>
      <c r="K165" s="66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</row>
    <row r="166" spans="9:71" ht="15.75" customHeight="1">
      <c r="I166" s="65"/>
      <c r="J166" s="65"/>
      <c r="K166" s="66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</row>
    <row r="167" spans="9:71" ht="15.75" customHeight="1">
      <c r="I167" s="65"/>
      <c r="J167" s="65"/>
      <c r="K167" s="66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</row>
    <row r="168" spans="9:71" ht="15.75" customHeight="1">
      <c r="I168" s="65"/>
      <c r="J168" s="65"/>
      <c r="K168" s="66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</row>
    <row r="169" spans="9:71" ht="15.75" customHeight="1">
      <c r="I169" s="65"/>
      <c r="J169" s="65"/>
      <c r="K169" s="66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</row>
    <row r="170" spans="9:71" ht="15.75" customHeight="1">
      <c r="I170" s="65"/>
      <c r="J170" s="65"/>
      <c r="K170" s="66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</row>
    <row r="171" spans="9:71" ht="15.75" customHeight="1">
      <c r="I171" s="65"/>
      <c r="J171" s="65"/>
      <c r="K171" s="66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</row>
    <row r="172" spans="9:71" ht="15.75" customHeight="1">
      <c r="I172" s="65"/>
      <c r="J172" s="65"/>
      <c r="K172" s="66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  <c r="BS172" s="67"/>
    </row>
    <row r="173" spans="9:71" ht="15.75" customHeight="1">
      <c r="I173" s="65"/>
      <c r="J173" s="65"/>
      <c r="K173" s="66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</row>
    <row r="174" spans="9:71" ht="15.75" customHeight="1">
      <c r="I174" s="65"/>
      <c r="J174" s="65"/>
      <c r="K174" s="66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</row>
    <row r="175" spans="9:71" ht="15.75" customHeight="1">
      <c r="I175" s="65"/>
      <c r="J175" s="65"/>
      <c r="K175" s="66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</row>
    <row r="176" spans="9:71" ht="15.75" customHeight="1">
      <c r="I176" s="65"/>
      <c r="J176" s="65"/>
      <c r="K176" s="66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</row>
    <row r="177" spans="9:71" ht="15.75" customHeight="1">
      <c r="I177" s="65"/>
      <c r="J177" s="65"/>
      <c r="K177" s="66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</row>
    <row r="178" spans="9:71" ht="15.75" customHeight="1">
      <c r="I178" s="65"/>
      <c r="J178" s="65"/>
      <c r="K178" s="66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</row>
    <row r="179" spans="9:71" ht="15.75" customHeight="1">
      <c r="I179" s="65"/>
      <c r="J179" s="65"/>
      <c r="K179" s="66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</row>
    <row r="180" spans="9:71" ht="15.75" customHeight="1">
      <c r="I180" s="65"/>
      <c r="J180" s="65"/>
      <c r="K180" s="66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</row>
    <row r="181" spans="9:71" ht="15.75" customHeight="1">
      <c r="I181" s="65"/>
      <c r="J181" s="65"/>
      <c r="K181" s="66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</row>
    <row r="182" spans="9:71" ht="15.75" customHeight="1">
      <c r="I182" s="65"/>
      <c r="J182" s="65"/>
      <c r="K182" s="66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</row>
    <row r="183" spans="9:71" ht="15.75" customHeight="1">
      <c r="I183" s="65"/>
      <c r="J183" s="65"/>
      <c r="K183" s="66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</row>
    <row r="184" spans="9:71" ht="15.75" customHeight="1">
      <c r="I184" s="65"/>
      <c r="J184" s="65"/>
      <c r="K184" s="66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</row>
    <row r="185" spans="9:71" ht="15.75" customHeight="1">
      <c r="I185" s="65"/>
      <c r="J185" s="65"/>
      <c r="K185" s="66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</row>
    <row r="186" spans="9:71" ht="15.75" customHeight="1">
      <c r="I186" s="65"/>
      <c r="J186" s="65"/>
      <c r="K186" s="66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  <c r="BS186" s="67"/>
    </row>
    <row r="187" spans="9:71" ht="15.75" customHeight="1">
      <c r="I187" s="65"/>
      <c r="J187" s="65"/>
      <c r="K187" s="66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</row>
    <row r="188" spans="9:71" ht="15.75" customHeight="1">
      <c r="I188" s="65"/>
      <c r="J188" s="65"/>
      <c r="K188" s="66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</row>
    <row r="189" spans="9:71" ht="15.75" customHeight="1">
      <c r="I189" s="65"/>
      <c r="J189" s="65"/>
      <c r="K189" s="66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</row>
    <row r="190" spans="9:71" ht="15.75" customHeight="1">
      <c r="I190" s="65"/>
      <c r="J190" s="65"/>
      <c r="K190" s="66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</row>
    <row r="191" spans="9:71" ht="15.75" customHeight="1">
      <c r="I191" s="65"/>
      <c r="J191" s="65"/>
      <c r="K191" s="66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</row>
    <row r="192" spans="9:71" ht="15.75" customHeight="1">
      <c r="I192" s="65"/>
      <c r="J192" s="65"/>
      <c r="K192" s="66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</row>
    <row r="193" spans="9:71" ht="15.75" customHeight="1">
      <c r="I193" s="65"/>
      <c r="J193" s="65"/>
      <c r="K193" s="66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  <c r="BS193" s="67"/>
    </row>
    <row r="194" spans="9:71" ht="15.75" customHeight="1">
      <c r="I194" s="65"/>
      <c r="J194" s="65"/>
      <c r="K194" s="66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  <c r="BQ194" s="67"/>
      <c r="BR194" s="67"/>
      <c r="BS194" s="67"/>
    </row>
    <row r="195" spans="9:71" ht="15.75" customHeight="1">
      <c r="I195" s="65"/>
      <c r="J195" s="65"/>
      <c r="K195" s="66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</row>
    <row r="196" spans="9:71" ht="15.75" customHeight="1">
      <c r="I196" s="65"/>
      <c r="J196" s="65"/>
      <c r="K196" s="66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  <c r="BS196" s="67"/>
    </row>
    <row r="197" spans="9:71" ht="15.75" customHeight="1">
      <c r="I197" s="65"/>
      <c r="J197" s="65"/>
      <c r="K197" s="66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</row>
    <row r="198" spans="9:71" ht="15.75" customHeight="1">
      <c r="I198" s="65"/>
      <c r="J198" s="65"/>
      <c r="K198" s="66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</row>
    <row r="199" spans="9:71" ht="15.75" customHeight="1">
      <c r="I199" s="65"/>
      <c r="J199" s="65"/>
      <c r="K199" s="66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</row>
    <row r="200" spans="9:71" ht="15.75" customHeight="1">
      <c r="I200" s="65"/>
      <c r="J200" s="65"/>
      <c r="K200" s="66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</row>
    <row r="201" spans="9:71" ht="15.75" customHeight="1">
      <c r="I201" s="65"/>
      <c r="J201" s="65"/>
      <c r="K201" s="66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</row>
    <row r="202" spans="9:71" ht="15.75" customHeight="1">
      <c r="I202" s="65"/>
      <c r="J202" s="65"/>
      <c r="K202" s="66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</row>
    <row r="203" spans="9:71" ht="15.75" customHeight="1">
      <c r="I203" s="65"/>
      <c r="J203" s="65"/>
      <c r="K203" s="66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</row>
    <row r="204" spans="9:71" ht="15.75" customHeight="1">
      <c r="I204" s="65"/>
      <c r="J204" s="65"/>
      <c r="K204" s="66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</row>
    <row r="205" spans="9:71" ht="15.75" customHeight="1">
      <c r="I205" s="65"/>
      <c r="J205" s="65"/>
      <c r="K205" s="66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</row>
    <row r="206" spans="9:71" ht="15.75" customHeight="1">
      <c r="I206" s="65"/>
      <c r="J206" s="65"/>
      <c r="K206" s="66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  <c r="BS206" s="67"/>
    </row>
    <row r="207" spans="9:71" ht="15.75" customHeight="1">
      <c r="I207" s="65"/>
      <c r="J207" s="65"/>
      <c r="K207" s="66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  <c r="BS207" s="67"/>
    </row>
    <row r="208" spans="9:71" ht="15.75" customHeight="1">
      <c r="I208" s="65"/>
      <c r="J208" s="65"/>
      <c r="K208" s="66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  <c r="BQ208" s="67"/>
      <c r="BR208" s="67"/>
      <c r="BS208" s="67"/>
    </row>
    <row r="209" spans="9:71" ht="15.75" customHeight="1">
      <c r="I209" s="65"/>
      <c r="J209" s="65"/>
      <c r="K209" s="66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  <c r="BS209" s="67"/>
    </row>
    <row r="210" spans="9:71" ht="15.75" customHeight="1">
      <c r="I210" s="65"/>
      <c r="J210" s="65"/>
      <c r="K210" s="66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67"/>
      <c r="BQ210" s="67"/>
      <c r="BR210" s="67"/>
      <c r="BS210" s="67"/>
    </row>
    <row r="211" spans="9:71" ht="15.75" customHeight="1">
      <c r="I211" s="65"/>
      <c r="J211" s="65"/>
      <c r="K211" s="66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67"/>
      <c r="BQ211" s="67"/>
      <c r="BR211" s="67"/>
      <c r="BS211" s="67"/>
    </row>
    <row r="212" spans="9:71" ht="15.75" customHeight="1">
      <c r="I212" s="65"/>
      <c r="J212" s="65"/>
      <c r="K212" s="66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  <c r="BQ212" s="67"/>
      <c r="BR212" s="67"/>
      <c r="BS212" s="67"/>
    </row>
    <row r="213" spans="9:71" ht="15.75" customHeight="1">
      <c r="I213" s="65"/>
      <c r="J213" s="65"/>
      <c r="K213" s="66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67"/>
      <c r="BQ213" s="67"/>
      <c r="BR213" s="67"/>
      <c r="BS213" s="67"/>
    </row>
    <row r="214" spans="9:71" ht="15.75" customHeight="1">
      <c r="I214" s="65"/>
      <c r="J214" s="65"/>
      <c r="K214" s="66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  <c r="BQ214" s="67"/>
      <c r="BR214" s="67"/>
      <c r="BS214" s="67"/>
    </row>
    <row r="215" spans="9:71" ht="15.75" customHeight="1">
      <c r="I215" s="65"/>
      <c r="J215" s="65"/>
      <c r="K215" s="66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  <c r="BS215" s="67"/>
    </row>
    <row r="216" spans="9:71" ht="15.75" customHeight="1">
      <c r="I216" s="65"/>
      <c r="J216" s="65"/>
      <c r="K216" s="66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  <c r="BS216" s="67"/>
    </row>
    <row r="217" spans="9:71" ht="15.75" customHeight="1">
      <c r="I217" s="65"/>
      <c r="J217" s="65"/>
      <c r="K217" s="66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  <c r="BS217" s="67"/>
    </row>
    <row r="218" spans="9:71" ht="15.75" customHeight="1">
      <c r="I218" s="65"/>
      <c r="J218" s="65"/>
      <c r="K218" s="66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  <c r="BS218" s="67"/>
    </row>
    <row r="219" spans="9:71" ht="15.75" customHeight="1">
      <c r="I219" s="65"/>
      <c r="J219" s="65"/>
      <c r="K219" s="66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</row>
    <row r="220" spans="9:71" ht="15.75" customHeight="1">
      <c r="I220" s="65"/>
      <c r="J220" s="65"/>
      <c r="K220" s="66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</row>
    <row r="221" spans="9:71" ht="15.75" customHeight="1"/>
    <row r="222" spans="9:71" ht="15.75" customHeight="1"/>
    <row r="223" spans="9:71" ht="15.75" customHeight="1"/>
    <row r="224" spans="9:7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onditionalFormatting sqref="L2:L18">
    <cfRule type="cellIs" dxfId="11" priority="1" operator="equal">
      <formula>"Távolból oktatás (on-line közvetítés)"</formula>
    </cfRule>
  </conditionalFormatting>
  <conditionalFormatting sqref="L2">
    <cfRule type="cellIs" dxfId="10" priority="2" operator="equal">
      <formula>"Krízisoktatás egyéni felkészüléssel"</formula>
    </cfRule>
  </conditionalFormatting>
  <conditionalFormatting sqref="V2:V18">
    <cfRule type="cellIs" dxfId="9" priority="3" operator="equal">
      <formula>"Távolból oktatás (on-line közvetítés)"</formula>
    </cfRule>
  </conditionalFormatting>
  <conditionalFormatting sqref="V2">
    <cfRule type="cellIs" dxfId="8" priority="4" operator="equal">
      <formula>"Krízisoktatás egyéni felkészüléssel"</formula>
    </cfRule>
  </conditionalFormatting>
  <conditionalFormatting sqref="AF2:AF18">
    <cfRule type="cellIs" dxfId="7" priority="5" operator="equal">
      <formula>"Távolból oktatás (on-line közvetítés)"</formula>
    </cfRule>
  </conditionalFormatting>
  <conditionalFormatting sqref="AF2">
    <cfRule type="cellIs" dxfId="6" priority="6" operator="equal">
      <formula>"Krízisoktatás egyéni felkészüléssel"</formula>
    </cfRule>
  </conditionalFormatting>
  <conditionalFormatting sqref="AP2:AP18">
    <cfRule type="cellIs" dxfId="5" priority="7" operator="equal">
      <formula>"Távolból oktatás (on-line közvetítés)"</formula>
    </cfRule>
  </conditionalFormatting>
  <conditionalFormatting sqref="AP2">
    <cfRule type="cellIs" dxfId="4" priority="8" operator="equal">
      <formula>"Krízisoktatás egyéni felkészüléssel"</formula>
    </cfRule>
  </conditionalFormatting>
  <conditionalFormatting sqref="AZ2:AZ18">
    <cfRule type="cellIs" dxfId="3" priority="9" operator="equal">
      <formula>"Távolból oktatás (on-line közvetítés)"</formula>
    </cfRule>
  </conditionalFormatting>
  <conditionalFormatting sqref="AZ2">
    <cfRule type="cellIs" dxfId="2" priority="10" operator="equal">
      <formula>"Krízisoktatás egyéni felkészüléssel"</formula>
    </cfRule>
  </conditionalFormatting>
  <conditionalFormatting sqref="BJ2:BJ18">
    <cfRule type="cellIs" dxfId="1" priority="11" operator="equal">
      <formula>"Távolból oktatás (on-line közvetítés)"</formula>
    </cfRule>
  </conditionalFormatting>
  <conditionalFormatting sqref="BJ2">
    <cfRule type="cellIs" dxfId="0" priority="12" operator="equal">
      <formula>"Krízisoktatás egyéni felkészüléssel"</formula>
    </cfRule>
  </conditionalFormatting>
  <dataValidations count="5">
    <dataValidation type="date" allowBlank="1" showErrorMessage="1" sqref="N2:N18 X2:X18 AH2:AH18 AR2:AR18 BB2:BB18 BL2:BL18">
      <formula1>43906</formula1>
      <formula2>44074</formula2>
    </dataValidation>
    <dataValidation type="decimal" allowBlank="1" showErrorMessage="1" sqref="M2:M18 W2:W18 AG2:AG18 AQ2:AQ18 BA2:BA18 BK2:BK18">
      <formula1>1</formula1>
      <formula2>20</formula2>
    </dataValidation>
    <dataValidation type="date" operator="greaterThanOrEqual" allowBlank="1" showErrorMessage="1" sqref="AE2:AE18 BI2:BI18 BS2:BS18">
      <formula1>43907</formula1>
    </dataValidation>
    <dataValidation type="date" operator="greaterThanOrEqual" allowBlank="1" showErrorMessage="1" sqref="AO2:AO18 AY2:AY18">
      <formula1>43906</formula1>
    </dataValidation>
    <dataValidation type="date" operator="greaterThanOrEqual" allowBlank="1" showErrorMessage="1" sqref="U2:U18">
      <formula1>43905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L2:L18 V2:V18 Y2:Y18 AF2:AF18 AP2:AP18 AZ2:AZ18 BJ2:BJ18</xm:sqref>
        </x14:dataValidation>
        <x14:dataValidation type="list" allowBlank="1" showErrorMessage="1">
          <x14:formula1>
            <xm:f>legördülők!$A$8:$A$9</xm:f>
          </x14:formula1>
          <xm:sqref>O2:O18 AI2:AI18 AS2:AS18 BC2:BC18 BM2:BM18</xm:sqref>
        </x14:dataValidation>
        <x14:dataValidation type="list" allowBlank="1" showErrorMessage="1">
          <x14:formula1>
            <xm:f>legördülők!$A$4:$A$6</xm:f>
          </x14:formula1>
          <xm:sqref>P2:P18 Z2:Z18 AJ2:AJ18 AT2:AT18 BD2:BD18 BN2:BN18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13.625" customWidth="1"/>
    <col min="2" max="2" width="10.375" customWidth="1"/>
    <col min="3" max="22" width="3.125" customWidth="1"/>
    <col min="23" max="26" width="5.625" customWidth="1"/>
  </cols>
  <sheetData>
    <row r="1" spans="1:26">
      <c r="A1" s="114" t="s">
        <v>62</v>
      </c>
      <c r="B1" s="114">
        <v>1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5"/>
      <c r="X1" s="115"/>
      <c r="Y1" s="115"/>
      <c r="Z1" s="115"/>
    </row>
    <row r="2" spans="1:26">
      <c r="A2" s="114" t="s">
        <v>38</v>
      </c>
      <c r="B2" s="114">
        <v>2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5"/>
      <c r="X2" s="115"/>
      <c r="Y2" s="115"/>
      <c r="Z2" s="115"/>
    </row>
    <row r="3" spans="1:26">
      <c r="A3" s="114" t="s">
        <v>74</v>
      </c>
      <c r="B3" s="114">
        <v>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15"/>
      <c r="Y3" s="115"/>
      <c r="Z3" s="115"/>
    </row>
    <row r="4" spans="1:26">
      <c r="A4" s="114" t="s">
        <v>82</v>
      </c>
      <c r="B4" s="114">
        <v>1</v>
      </c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5"/>
      <c r="X4" s="115"/>
      <c r="Y4" s="115"/>
      <c r="Z4" s="115"/>
    </row>
    <row r="5" spans="1:26">
      <c r="A5" s="114" t="s">
        <v>713</v>
      </c>
      <c r="B5" s="114">
        <v>2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5"/>
      <c r="X5" s="115"/>
      <c r="Y5" s="115"/>
      <c r="Z5" s="115"/>
    </row>
    <row r="6" spans="1:26">
      <c r="A6" s="114" t="s">
        <v>64</v>
      </c>
      <c r="B6" s="114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5"/>
      <c r="X6" s="115"/>
      <c r="Y6" s="115"/>
      <c r="Z6" s="115"/>
    </row>
    <row r="7" spans="1:26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5"/>
      <c r="X7" s="115"/>
      <c r="Y7" s="115"/>
      <c r="Z7" s="115"/>
    </row>
    <row r="8" spans="1:26">
      <c r="A8" s="114" t="s">
        <v>171</v>
      </c>
      <c r="B8" s="114">
        <v>1</v>
      </c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5"/>
      <c r="X8" s="115"/>
      <c r="Y8" s="115"/>
      <c r="Z8" s="115"/>
    </row>
    <row r="9" spans="1:26">
      <c r="A9" s="114" t="s">
        <v>63</v>
      </c>
      <c r="B9" s="114">
        <v>2</v>
      </c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5"/>
      <c r="X9" s="115"/>
      <c r="Y9" s="115"/>
      <c r="Z9" s="115"/>
    </row>
    <row r="10" spans="1:26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5"/>
      <c r="X10" s="115"/>
      <c r="Y10" s="115"/>
      <c r="Z10" s="115"/>
    </row>
    <row r="11" spans="1:26">
      <c r="A11" s="114" t="s">
        <v>714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5"/>
      <c r="X11" s="115"/>
      <c r="Y11" s="115"/>
      <c r="Z11" s="115"/>
    </row>
    <row r="12" spans="1:26">
      <c r="A12" s="114" t="s">
        <v>715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5"/>
      <c r="X12" s="115"/>
      <c r="Y12" s="115"/>
      <c r="Z12" s="115"/>
    </row>
    <row r="13" spans="1:26">
      <c r="A13" s="114" t="s">
        <v>716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5"/>
      <c r="X13" s="115"/>
      <c r="Y13" s="115"/>
      <c r="Z13" s="115"/>
    </row>
    <row r="14" spans="1:26">
      <c r="A14" s="114" t="s">
        <v>717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5"/>
      <c r="X14" s="115"/>
      <c r="Y14" s="115"/>
      <c r="Z14" s="115"/>
    </row>
    <row r="15" spans="1:26">
      <c r="A15" s="114" t="s">
        <v>718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5"/>
      <c r="X15" s="115"/>
      <c r="Y15" s="115"/>
      <c r="Z15" s="115"/>
    </row>
    <row r="16" spans="1:26">
      <c r="A16" s="114" t="s">
        <v>719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5"/>
      <c r="X16" s="115"/>
      <c r="Y16" s="115"/>
      <c r="Z16" s="115"/>
    </row>
    <row r="17" spans="1:26">
      <c r="A17" s="114" t="s">
        <v>720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5"/>
      <c r="X17" s="115"/>
      <c r="Y17" s="115"/>
      <c r="Z17" s="115"/>
    </row>
    <row r="18" spans="1:26">
      <c r="A18" s="114" t="s">
        <v>721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5"/>
      <c r="X18" s="115"/>
      <c r="Y18" s="115"/>
      <c r="Z18" s="115"/>
    </row>
    <row r="19" spans="1:26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5"/>
      <c r="X19" s="115"/>
      <c r="Y19" s="115"/>
      <c r="Z19" s="115"/>
    </row>
    <row r="20" spans="1:26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5"/>
      <c r="X20" s="115"/>
      <c r="Y20" s="115"/>
      <c r="Z20" s="115"/>
    </row>
    <row r="21" spans="1:26" ht="15.75" customHeigh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5"/>
      <c r="X21" s="115"/>
      <c r="Y21" s="115"/>
      <c r="Z21" s="115"/>
    </row>
    <row r="22" spans="1:26" ht="15.75" customHeight="1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5"/>
      <c r="X22" s="115"/>
      <c r="Y22" s="115"/>
      <c r="Z22" s="115"/>
    </row>
    <row r="23" spans="1:26" ht="15.75" customHeight="1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5"/>
      <c r="X23" s="115"/>
      <c r="Y23" s="115"/>
      <c r="Z23" s="115"/>
    </row>
    <row r="24" spans="1:26" ht="15.75" customHeight="1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5"/>
      <c r="X24" s="115"/>
      <c r="Y24" s="115"/>
      <c r="Z24" s="115"/>
    </row>
    <row r="25" spans="1:26" ht="15.75" customHeight="1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5"/>
      <c r="X25" s="115"/>
      <c r="Y25" s="115"/>
      <c r="Z25" s="115"/>
    </row>
    <row r="26" spans="1:26" ht="15.75" customHeight="1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5"/>
      <c r="X26" s="115"/>
      <c r="Y26" s="115"/>
      <c r="Z26" s="115"/>
    </row>
    <row r="27" spans="1:26" ht="15.75" customHeight="1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5"/>
      <c r="X27" s="115"/>
      <c r="Y27" s="115"/>
      <c r="Z27" s="115"/>
    </row>
    <row r="28" spans="1:26" ht="15.75" customHeight="1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5"/>
      <c r="X28" s="115"/>
      <c r="Y28" s="115"/>
      <c r="Z28" s="115"/>
    </row>
    <row r="29" spans="1:26" ht="15.75" customHeight="1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5"/>
      <c r="X29" s="115"/>
      <c r="Y29" s="115"/>
      <c r="Z29" s="115"/>
    </row>
    <row r="30" spans="1:26" ht="15.75" customHeight="1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5"/>
      <c r="X30" s="115"/>
      <c r="Y30" s="115"/>
      <c r="Z30" s="115"/>
    </row>
    <row r="31" spans="1:26" ht="15.75" customHeight="1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5"/>
      <c r="X31" s="115"/>
      <c r="Y31" s="115"/>
      <c r="Z31" s="115"/>
    </row>
    <row r="32" spans="1:26" ht="15.75" customHeight="1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5"/>
      <c r="X32" s="115"/>
      <c r="Y32" s="115"/>
      <c r="Z32" s="115"/>
    </row>
    <row r="33" spans="1:26" ht="15.75" customHeight="1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5"/>
      <c r="X33" s="115"/>
      <c r="Y33" s="115"/>
      <c r="Z33" s="115"/>
    </row>
    <row r="34" spans="1:26" ht="15.75" customHeight="1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5"/>
      <c r="X34" s="115"/>
      <c r="Y34" s="115"/>
      <c r="Z34" s="115"/>
    </row>
    <row r="35" spans="1:26" ht="15.75" customHeight="1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5"/>
      <c r="X35" s="115"/>
      <c r="Y35" s="115"/>
      <c r="Z35" s="115"/>
    </row>
    <row r="36" spans="1:26" ht="15.75" customHeight="1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5"/>
      <c r="X36" s="115"/>
      <c r="Y36" s="115"/>
      <c r="Z36" s="115"/>
    </row>
    <row r="37" spans="1:26" ht="15.75" customHeight="1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5"/>
      <c r="X37" s="115"/>
      <c r="Y37" s="115"/>
      <c r="Z37" s="115"/>
    </row>
    <row r="38" spans="1:26" ht="15.75" customHeight="1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5"/>
      <c r="X38" s="115"/>
      <c r="Y38" s="115"/>
      <c r="Z38" s="115"/>
    </row>
    <row r="39" spans="1:26" ht="15.75" customHeight="1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5"/>
      <c r="X39" s="115"/>
      <c r="Y39" s="115"/>
      <c r="Z39" s="115"/>
    </row>
    <row r="40" spans="1:26" ht="15.7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5"/>
      <c r="X40" s="115"/>
      <c r="Y40" s="115"/>
      <c r="Z40" s="115"/>
    </row>
    <row r="41" spans="1:26" ht="15.75" customHeight="1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5"/>
      <c r="X41" s="115"/>
      <c r="Y41" s="115"/>
      <c r="Z41" s="115"/>
    </row>
    <row r="42" spans="1:26" ht="15.7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5"/>
      <c r="X42" s="115"/>
      <c r="Y42" s="115"/>
      <c r="Z42" s="115"/>
    </row>
    <row r="43" spans="1:26" ht="15.7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5"/>
      <c r="X43" s="115"/>
      <c r="Y43" s="115"/>
      <c r="Z43" s="115"/>
    </row>
    <row r="44" spans="1:26" ht="15.7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5"/>
      <c r="X44" s="115"/>
      <c r="Y44" s="115"/>
      <c r="Z44" s="115"/>
    </row>
    <row r="45" spans="1:26" ht="15.75" customHeight="1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5"/>
      <c r="X45" s="115"/>
      <c r="Y45" s="115"/>
      <c r="Z45" s="115"/>
    </row>
    <row r="46" spans="1:26" ht="15.75" customHeight="1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5"/>
      <c r="X46" s="115"/>
      <c r="Y46" s="115"/>
      <c r="Z46" s="115"/>
    </row>
    <row r="47" spans="1:26" ht="15.75" customHeight="1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5"/>
      <c r="X47" s="115"/>
      <c r="Y47" s="115"/>
      <c r="Z47" s="115"/>
    </row>
    <row r="48" spans="1:26" ht="15.7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5"/>
      <c r="X48" s="115"/>
      <c r="Y48" s="115"/>
      <c r="Z48" s="115"/>
    </row>
    <row r="49" spans="1:26" ht="15.7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5"/>
      <c r="X49" s="115"/>
      <c r="Y49" s="115"/>
      <c r="Z49" s="115"/>
    </row>
    <row r="50" spans="1:26" ht="15.7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5"/>
      <c r="X50" s="115"/>
      <c r="Y50" s="115"/>
      <c r="Z50" s="115"/>
    </row>
    <row r="51" spans="1:26" ht="15.75" customHeight="1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5"/>
      <c r="X51" s="115"/>
      <c r="Y51" s="115"/>
      <c r="Z51" s="115"/>
    </row>
    <row r="52" spans="1:26" ht="15.75" customHeight="1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5"/>
      <c r="X52" s="115"/>
      <c r="Y52" s="115"/>
      <c r="Z52" s="115"/>
    </row>
    <row r="53" spans="1:26" ht="15.7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5"/>
      <c r="X53" s="115"/>
      <c r="Y53" s="115"/>
      <c r="Z53" s="115"/>
    </row>
    <row r="54" spans="1:26" ht="15.75" customHeight="1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5"/>
      <c r="X54" s="115"/>
      <c r="Y54" s="115"/>
      <c r="Z54" s="115"/>
    </row>
    <row r="55" spans="1:26" ht="15.7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5"/>
      <c r="X55" s="115"/>
      <c r="Y55" s="115"/>
      <c r="Z55" s="115"/>
    </row>
    <row r="56" spans="1:26" ht="15.75" customHeight="1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5"/>
      <c r="X56" s="115"/>
      <c r="Y56" s="115"/>
      <c r="Z56" s="115"/>
    </row>
    <row r="57" spans="1:26" ht="15.75" customHeight="1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5"/>
      <c r="X57" s="115"/>
      <c r="Y57" s="115"/>
      <c r="Z57" s="115"/>
    </row>
    <row r="58" spans="1:26" ht="15.75" customHeight="1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5"/>
      <c r="X58" s="115"/>
      <c r="Y58" s="115"/>
      <c r="Z58" s="115"/>
    </row>
    <row r="59" spans="1:26" ht="15.75" customHeight="1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5"/>
      <c r="X59" s="115"/>
      <c r="Y59" s="115"/>
      <c r="Z59" s="115"/>
    </row>
    <row r="60" spans="1:26" ht="15.75" customHeight="1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5"/>
      <c r="X60" s="115"/>
      <c r="Y60" s="115"/>
      <c r="Z60" s="115"/>
    </row>
    <row r="61" spans="1:26" ht="15.7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5"/>
      <c r="X61" s="115"/>
      <c r="Y61" s="115"/>
      <c r="Z61" s="115"/>
    </row>
    <row r="62" spans="1:26" ht="15.7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5"/>
      <c r="X62" s="115"/>
      <c r="Y62" s="115"/>
      <c r="Z62" s="115"/>
    </row>
    <row r="63" spans="1:26" ht="15.7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5"/>
      <c r="X63" s="115"/>
      <c r="Y63" s="115"/>
      <c r="Z63" s="115"/>
    </row>
    <row r="64" spans="1:26" ht="15.75" customHeight="1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5"/>
      <c r="X64" s="115"/>
      <c r="Y64" s="115"/>
      <c r="Z64" s="115"/>
    </row>
    <row r="65" spans="1:26" ht="15.75" customHeight="1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5"/>
      <c r="X65" s="115"/>
      <c r="Y65" s="115"/>
      <c r="Z65" s="115"/>
    </row>
    <row r="66" spans="1:26" ht="15.75" customHeight="1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5"/>
      <c r="X66" s="115"/>
      <c r="Y66" s="115"/>
      <c r="Z66" s="115"/>
    </row>
    <row r="67" spans="1:26" ht="15.75" customHeight="1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5"/>
      <c r="X67" s="115"/>
      <c r="Y67" s="115"/>
      <c r="Z67" s="115"/>
    </row>
    <row r="68" spans="1:26" ht="15.7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5"/>
      <c r="X68" s="115"/>
      <c r="Y68" s="115"/>
      <c r="Z68" s="115"/>
    </row>
    <row r="69" spans="1:26" ht="15.7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5"/>
      <c r="X69" s="115"/>
      <c r="Y69" s="115"/>
      <c r="Z69" s="115"/>
    </row>
    <row r="70" spans="1:26" ht="15.75" customHeight="1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5"/>
      <c r="X70" s="115"/>
      <c r="Y70" s="115"/>
      <c r="Z70" s="115"/>
    </row>
    <row r="71" spans="1:26" ht="15.75" customHeight="1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5"/>
      <c r="X71" s="115"/>
      <c r="Y71" s="115"/>
      <c r="Z71" s="115"/>
    </row>
    <row r="72" spans="1:26" ht="15.75" customHeight="1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5"/>
      <c r="X72" s="115"/>
      <c r="Y72" s="115"/>
      <c r="Z72" s="115"/>
    </row>
    <row r="73" spans="1:26" ht="15.75" customHeight="1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5"/>
      <c r="X73" s="115"/>
      <c r="Y73" s="115"/>
      <c r="Z73" s="115"/>
    </row>
    <row r="74" spans="1:26" ht="15.75" customHeight="1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5"/>
      <c r="X74" s="115"/>
      <c r="Y74" s="115"/>
      <c r="Z74" s="115"/>
    </row>
    <row r="75" spans="1:26" ht="15.75" customHeight="1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5"/>
      <c r="X75" s="115"/>
      <c r="Y75" s="115"/>
      <c r="Z75" s="115"/>
    </row>
    <row r="76" spans="1:26" ht="15.75" customHeight="1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5"/>
      <c r="X76" s="115"/>
      <c r="Y76" s="115"/>
      <c r="Z76" s="115"/>
    </row>
    <row r="77" spans="1:26" ht="15.75" customHeight="1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5"/>
      <c r="X77" s="115"/>
      <c r="Y77" s="115"/>
      <c r="Z77" s="115"/>
    </row>
    <row r="78" spans="1:26" ht="15.75" customHeight="1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5"/>
      <c r="X78" s="115"/>
      <c r="Y78" s="115"/>
      <c r="Z78" s="115"/>
    </row>
    <row r="79" spans="1:26" ht="15.75" customHeight="1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5"/>
      <c r="X79" s="115"/>
      <c r="Y79" s="115"/>
      <c r="Z79" s="115"/>
    </row>
    <row r="80" spans="1:26" ht="15.75" customHeight="1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5"/>
      <c r="X80" s="115"/>
      <c r="Y80" s="115"/>
      <c r="Z80" s="115"/>
    </row>
    <row r="81" spans="1:26" ht="15.7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5"/>
      <c r="X81" s="115"/>
      <c r="Y81" s="115"/>
      <c r="Z81" s="115"/>
    </row>
    <row r="82" spans="1:26" ht="15.75" customHeight="1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5"/>
      <c r="X82" s="115"/>
      <c r="Y82" s="115"/>
      <c r="Z82" s="115"/>
    </row>
    <row r="83" spans="1:26" ht="15.75" customHeight="1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5"/>
      <c r="X83" s="115"/>
      <c r="Y83" s="115"/>
      <c r="Z83" s="115"/>
    </row>
    <row r="84" spans="1:26" ht="15.75" customHeight="1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5"/>
      <c r="X84" s="115"/>
      <c r="Y84" s="115"/>
      <c r="Z84" s="115"/>
    </row>
    <row r="85" spans="1:26" ht="15.75" customHeight="1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5"/>
      <c r="X85" s="115"/>
      <c r="Y85" s="115"/>
      <c r="Z85" s="115"/>
    </row>
    <row r="86" spans="1:26" ht="15.75" customHeight="1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5"/>
      <c r="X86" s="115"/>
      <c r="Y86" s="115"/>
      <c r="Z86" s="115"/>
    </row>
    <row r="87" spans="1:26" ht="15.75" customHeight="1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5"/>
      <c r="X87" s="115"/>
      <c r="Y87" s="115"/>
      <c r="Z87" s="115"/>
    </row>
    <row r="88" spans="1:26" ht="15.7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5"/>
      <c r="X88" s="115"/>
      <c r="Y88" s="115"/>
      <c r="Z88" s="115"/>
    </row>
    <row r="89" spans="1:26" ht="15.7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5"/>
      <c r="X89" s="115"/>
      <c r="Y89" s="115"/>
      <c r="Z89" s="115"/>
    </row>
    <row r="90" spans="1:26" ht="15.75" customHeight="1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5"/>
      <c r="X90" s="115"/>
      <c r="Y90" s="115"/>
      <c r="Z90" s="115"/>
    </row>
    <row r="91" spans="1:26" ht="15.75" customHeight="1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5"/>
      <c r="X91" s="115"/>
      <c r="Y91" s="115"/>
      <c r="Z91" s="115"/>
    </row>
    <row r="92" spans="1:26" ht="15.75" customHeight="1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5"/>
      <c r="X92" s="115"/>
      <c r="Y92" s="115"/>
      <c r="Z92" s="115"/>
    </row>
    <row r="93" spans="1:26" ht="15.75" customHeight="1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5"/>
      <c r="X93" s="115"/>
      <c r="Y93" s="115"/>
      <c r="Z93" s="115"/>
    </row>
    <row r="94" spans="1:26" ht="15.75" customHeight="1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5"/>
      <c r="X94" s="115"/>
      <c r="Y94" s="115"/>
      <c r="Z94" s="115"/>
    </row>
    <row r="95" spans="1:26" ht="15.75" customHeight="1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5"/>
      <c r="X95" s="115"/>
      <c r="Y95" s="115"/>
      <c r="Z95" s="115"/>
    </row>
    <row r="96" spans="1:26" ht="15.75" customHeight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5"/>
      <c r="X96" s="115"/>
      <c r="Y96" s="115"/>
      <c r="Z96" s="115"/>
    </row>
    <row r="97" spans="1:26" ht="15.75" customHeight="1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5"/>
      <c r="X97" s="115"/>
      <c r="Y97" s="115"/>
      <c r="Z97" s="115"/>
    </row>
    <row r="98" spans="1:26" ht="15.75" customHeight="1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5"/>
      <c r="X98" s="115"/>
      <c r="Y98" s="115"/>
      <c r="Z98" s="115"/>
    </row>
    <row r="99" spans="1:26" ht="15.75" customHeight="1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5"/>
      <c r="X99" s="115"/>
      <c r="Y99" s="115"/>
      <c r="Z99" s="115"/>
    </row>
    <row r="100" spans="1:26" ht="15.75" customHeight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5"/>
      <c r="X100" s="115"/>
      <c r="Y100" s="115"/>
      <c r="Z100" s="115"/>
    </row>
    <row r="101" spans="1:26" ht="15.7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5"/>
      <c r="X101" s="115"/>
      <c r="Y101" s="115"/>
      <c r="Z101" s="115"/>
    </row>
    <row r="102" spans="1:26" ht="15.75" customHeight="1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5"/>
      <c r="X102" s="115"/>
      <c r="Y102" s="115"/>
      <c r="Z102" s="115"/>
    </row>
    <row r="103" spans="1:26" ht="15.75" customHeight="1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5"/>
      <c r="X103" s="115"/>
      <c r="Y103" s="115"/>
      <c r="Z103" s="115"/>
    </row>
    <row r="104" spans="1:26" ht="15.75" customHeight="1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5"/>
      <c r="X104" s="115"/>
      <c r="Y104" s="115"/>
      <c r="Z104" s="115"/>
    </row>
    <row r="105" spans="1:26" ht="15.75" customHeight="1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5"/>
      <c r="X105" s="115"/>
      <c r="Y105" s="115"/>
      <c r="Z105" s="115"/>
    </row>
    <row r="106" spans="1:26" ht="15.75" customHeight="1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5"/>
      <c r="X106" s="115"/>
      <c r="Y106" s="115"/>
      <c r="Z106" s="115"/>
    </row>
    <row r="107" spans="1:26" ht="15.75" customHeight="1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5"/>
      <c r="X107" s="115"/>
      <c r="Y107" s="115"/>
      <c r="Z107" s="115"/>
    </row>
    <row r="108" spans="1:26" ht="15.75" customHeight="1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5"/>
      <c r="X108" s="115"/>
      <c r="Y108" s="115"/>
      <c r="Z108" s="115"/>
    </row>
    <row r="109" spans="1:26" ht="15.75" customHeight="1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5"/>
      <c r="X109" s="115"/>
      <c r="Y109" s="115"/>
      <c r="Z109" s="115"/>
    </row>
    <row r="110" spans="1:26" ht="15.75" customHeight="1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5"/>
      <c r="X110" s="115"/>
      <c r="Y110" s="115"/>
      <c r="Z110" s="115"/>
    </row>
    <row r="111" spans="1:26" ht="15.75" customHeight="1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5"/>
      <c r="X111" s="115"/>
      <c r="Y111" s="115"/>
      <c r="Z111" s="115"/>
    </row>
    <row r="112" spans="1:26" ht="15.75" customHeight="1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5"/>
      <c r="X112" s="115"/>
      <c r="Y112" s="115"/>
      <c r="Z112" s="115"/>
    </row>
    <row r="113" spans="1:26" ht="15.75" customHeight="1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5"/>
      <c r="X113" s="115"/>
      <c r="Y113" s="115"/>
      <c r="Z113" s="115"/>
    </row>
    <row r="114" spans="1:26" ht="15.75" customHeight="1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5"/>
      <c r="X114" s="115"/>
      <c r="Y114" s="115"/>
      <c r="Z114" s="115"/>
    </row>
    <row r="115" spans="1:26" ht="15.75" customHeight="1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5"/>
      <c r="X115" s="115"/>
      <c r="Y115" s="115"/>
      <c r="Z115" s="115"/>
    </row>
    <row r="116" spans="1:26" ht="15.75" customHeight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5"/>
      <c r="X116" s="115"/>
      <c r="Y116" s="115"/>
      <c r="Z116" s="115"/>
    </row>
    <row r="117" spans="1:26" ht="15.75" customHeight="1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5"/>
      <c r="X117" s="115"/>
      <c r="Y117" s="115"/>
      <c r="Z117" s="115"/>
    </row>
    <row r="118" spans="1:26" ht="15.75" customHeight="1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5"/>
      <c r="X118" s="115"/>
      <c r="Y118" s="115"/>
      <c r="Z118" s="115"/>
    </row>
    <row r="119" spans="1:26" ht="15.75" customHeight="1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5"/>
      <c r="X119" s="115"/>
      <c r="Y119" s="115"/>
      <c r="Z119" s="115"/>
    </row>
    <row r="120" spans="1:26" ht="15.75" customHeight="1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5"/>
      <c r="X120" s="115"/>
      <c r="Y120" s="115"/>
      <c r="Z120" s="115"/>
    </row>
    <row r="121" spans="1:26" ht="15.75" customHeight="1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5"/>
      <c r="X121" s="115"/>
      <c r="Y121" s="115"/>
      <c r="Z121" s="115"/>
    </row>
    <row r="122" spans="1:26" ht="15.75" customHeight="1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5"/>
      <c r="X122" s="115"/>
      <c r="Y122" s="115"/>
      <c r="Z122" s="115"/>
    </row>
    <row r="123" spans="1:26" ht="15.75" customHeight="1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5"/>
      <c r="X123" s="115"/>
      <c r="Y123" s="115"/>
      <c r="Z123" s="115"/>
    </row>
    <row r="124" spans="1:26" ht="15.75" customHeight="1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5"/>
      <c r="X124" s="115"/>
      <c r="Y124" s="115"/>
      <c r="Z124" s="115"/>
    </row>
    <row r="125" spans="1:26" ht="15.75" customHeight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5"/>
      <c r="X125" s="115"/>
      <c r="Y125" s="115"/>
      <c r="Z125" s="115"/>
    </row>
    <row r="126" spans="1:26" ht="15.75" customHeight="1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5"/>
      <c r="X126" s="115"/>
      <c r="Y126" s="115"/>
      <c r="Z126" s="115"/>
    </row>
    <row r="127" spans="1:26" ht="15.75" customHeight="1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5"/>
      <c r="X127" s="115"/>
      <c r="Y127" s="115"/>
      <c r="Z127" s="115"/>
    </row>
    <row r="128" spans="1:26" ht="15.75" customHeight="1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5"/>
      <c r="X128" s="115"/>
      <c r="Y128" s="115"/>
      <c r="Z128" s="115"/>
    </row>
    <row r="129" spans="1:26" ht="15.75" customHeight="1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5"/>
      <c r="X129" s="115"/>
      <c r="Y129" s="115"/>
      <c r="Z129" s="115"/>
    </row>
    <row r="130" spans="1:26" ht="15.75" customHeight="1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5"/>
      <c r="X130" s="115"/>
      <c r="Y130" s="115"/>
      <c r="Z130" s="115"/>
    </row>
    <row r="131" spans="1:26" ht="15.75" customHeight="1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5"/>
      <c r="X131" s="115"/>
      <c r="Y131" s="115"/>
      <c r="Z131" s="115"/>
    </row>
    <row r="132" spans="1:26" ht="15.75" customHeight="1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5"/>
      <c r="X132" s="115"/>
      <c r="Y132" s="115"/>
      <c r="Z132" s="115"/>
    </row>
    <row r="133" spans="1:26" ht="15.75" customHeight="1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5"/>
      <c r="X133" s="115"/>
      <c r="Y133" s="115"/>
      <c r="Z133" s="115"/>
    </row>
    <row r="134" spans="1:26" ht="15.75" customHeight="1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5"/>
      <c r="X134" s="115"/>
      <c r="Y134" s="115"/>
      <c r="Z134" s="115"/>
    </row>
    <row r="135" spans="1:26" ht="15.75" customHeight="1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5"/>
      <c r="X135" s="115"/>
      <c r="Y135" s="115"/>
      <c r="Z135" s="115"/>
    </row>
    <row r="136" spans="1:26" ht="15.75" customHeight="1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5"/>
      <c r="X136" s="115"/>
      <c r="Y136" s="115"/>
      <c r="Z136" s="115"/>
    </row>
    <row r="137" spans="1:26" ht="15.75" customHeight="1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5"/>
      <c r="X137" s="115"/>
      <c r="Y137" s="115"/>
      <c r="Z137" s="115"/>
    </row>
    <row r="138" spans="1:26" ht="15.75" customHeight="1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5"/>
      <c r="X138" s="115"/>
      <c r="Y138" s="115"/>
      <c r="Z138" s="115"/>
    </row>
    <row r="139" spans="1:26" ht="15.75" customHeight="1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5"/>
      <c r="X139" s="115"/>
      <c r="Y139" s="115"/>
      <c r="Z139" s="115"/>
    </row>
    <row r="140" spans="1:26" ht="15.75" customHeight="1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5"/>
      <c r="X140" s="115"/>
      <c r="Y140" s="115"/>
      <c r="Z140" s="115"/>
    </row>
    <row r="141" spans="1:26" ht="15.75" customHeight="1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5"/>
      <c r="X141" s="115"/>
      <c r="Y141" s="115"/>
      <c r="Z141" s="115"/>
    </row>
    <row r="142" spans="1:26" ht="15.75" customHeight="1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5"/>
      <c r="X142" s="115"/>
      <c r="Y142" s="115"/>
      <c r="Z142" s="115"/>
    </row>
    <row r="143" spans="1:26" ht="15.75" customHeight="1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5"/>
      <c r="X143" s="115"/>
      <c r="Y143" s="115"/>
      <c r="Z143" s="115"/>
    </row>
    <row r="144" spans="1:26" ht="15.75" customHeight="1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5"/>
      <c r="X144" s="115"/>
      <c r="Y144" s="115"/>
      <c r="Z144" s="115"/>
    </row>
    <row r="145" spans="1:26" ht="15.75" customHeight="1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5"/>
      <c r="X145" s="115"/>
      <c r="Y145" s="115"/>
      <c r="Z145" s="115"/>
    </row>
    <row r="146" spans="1:26" ht="15.75" customHeight="1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5"/>
      <c r="X146" s="115"/>
      <c r="Y146" s="115"/>
      <c r="Z146" s="115"/>
    </row>
    <row r="147" spans="1:26" ht="15.75" customHeight="1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5"/>
      <c r="X147" s="115"/>
      <c r="Y147" s="115"/>
      <c r="Z147" s="115"/>
    </row>
    <row r="148" spans="1:26" ht="15.75" customHeight="1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5"/>
      <c r="X148" s="115"/>
      <c r="Y148" s="115"/>
      <c r="Z148" s="115"/>
    </row>
    <row r="149" spans="1:26" ht="15.75" customHeight="1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5"/>
      <c r="X149" s="115"/>
      <c r="Y149" s="115"/>
      <c r="Z149" s="115"/>
    </row>
    <row r="150" spans="1:26" ht="15.75" customHeight="1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5"/>
      <c r="X150" s="115"/>
      <c r="Y150" s="115"/>
      <c r="Z150" s="115"/>
    </row>
    <row r="151" spans="1:26" ht="15.75" customHeight="1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5"/>
      <c r="X151" s="115"/>
      <c r="Y151" s="115"/>
      <c r="Z151" s="115"/>
    </row>
    <row r="152" spans="1:26" ht="15.75" customHeight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5"/>
      <c r="X152" s="115"/>
      <c r="Y152" s="115"/>
      <c r="Z152" s="115"/>
    </row>
    <row r="153" spans="1:26" ht="15.75" customHeight="1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5"/>
      <c r="X153" s="115"/>
      <c r="Y153" s="115"/>
      <c r="Z153" s="115"/>
    </row>
    <row r="154" spans="1:26" ht="15.75" customHeight="1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5"/>
      <c r="X154" s="115"/>
      <c r="Y154" s="115"/>
      <c r="Z154" s="115"/>
    </row>
    <row r="155" spans="1:26" ht="15.75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5"/>
      <c r="X155" s="115"/>
      <c r="Y155" s="115"/>
      <c r="Z155" s="115"/>
    </row>
    <row r="156" spans="1:26" ht="15.75" customHeight="1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5"/>
      <c r="X156" s="115"/>
      <c r="Y156" s="115"/>
      <c r="Z156" s="115"/>
    </row>
    <row r="157" spans="1:26" ht="15.75" customHeight="1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5"/>
      <c r="X157" s="115"/>
      <c r="Y157" s="115"/>
      <c r="Z157" s="115"/>
    </row>
    <row r="158" spans="1:26" ht="15.75" customHeight="1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5"/>
      <c r="X158" s="115"/>
      <c r="Y158" s="115"/>
      <c r="Z158" s="115"/>
    </row>
    <row r="159" spans="1:26" ht="15.75" customHeight="1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5"/>
      <c r="X159" s="115"/>
      <c r="Y159" s="115"/>
      <c r="Z159" s="115"/>
    </row>
    <row r="160" spans="1:26" ht="15.75" customHeight="1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5"/>
      <c r="X160" s="115"/>
      <c r="Y160" s="115"/>
      <c r="Z160" s="115"/>
    </row>
    <row r="161" spans="1:26" ht="15.75" customHeight="1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5"/>
      <c r="X161" s="115"/>
      <c r="Y161" s="115"/>
      <c r="Z161" s="115"/>
    </row>
    <row r="162" spans="1:26" ht="15.75" customHeight="1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5"/>
      <c r="X162" s="115"/>
      <c r="Y162" s="115"/>
      <c r="Z162" s="115"/>
    </row>
    <row r="163" spans="1:26" ht="15.75" customHeight="1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5"/>
      <c r="X163" s="115"/>
      <c r="Y163" s="115"/>
      <c r="Z163" s="115"/>
    </row>
    <row r="164" spans="1:26" ht="15.75" customHeight="1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5"/>
      <c r="X164" s="115"/>
      <c r="Y164" s="115"/>
      <c r="Z164" s="115"/>
    </row>
    <row r="165" spans="1:26" ht="15.75" customHeight="1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5"/>
      <c r="X165" s="115"/>
      <c r="Y165" s="115"/>
      <c r="Z165" s="115"/>
    </row>
    <row r="166" spans="1:26" ht="15.75" customHeight="1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5"/>
      <c r="X166" s="115"/>
      <c r="Y166" s="115"/>
      <c r="Z166" s="115"/>
    </row>
    <row r="167" spans="1:26" ht="15.75" customHeight="1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5"/>
      <c r="X167" s="115"/>
      <c r="Y167" s="115"/>
      <c r="Z167" s="115"/>
    </row>
    <row r="168" spans="1:26" ht="15.75" customHeight="1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5"/>
      <c r="X168" s="115"/>
      <c r="Y168" s="115"/>
      <c r="Z168" s="115"/>
    </row>
    <row r="169" spans="1:26" ht="15.75" customHeight="1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5"/>
      <c r="X169" s="115"/>
      <c r="Y169" s="115"/>
      <c r="Z169" s="115"/>
    </row>
    <row r="170" spans="1:26" ht="15.75" customHeight="1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5"/>
      <c r="X170" s="115"/>
      <c r="Y170" s="115"/>
      <c r="Z170" s="115"/>
    </row>
    <row r="171" spans="1:26" ht="15.75" customHeight="1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5"/>
      <c r="X171" s="115"/>
      <c r="Y171" s="115"/>
      <c r="Z171" s="115"/>
    </row>
    <row r="172" spans="1:26" ht="15.75" customHeight="1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5"/>
      <c r="X172" s="115"/>
      <c r="Y172" s="115"/>
      <c r="Z172" s="115"/>
    </row>
    <row r="173" spans="1:26" ht="15.75" customHeight="1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5"/>
      <c r="X173" s="115"/>
      <c r="Y173" s="115"/>
      <c r="Z173" s="115"/>
    </row>
    <row r="174" spans="1:26" ht="15.75" customHeight="1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5"/>
      <c r="X174" s="115"/>
      <c r="Y174" s="115"/>
      <c r="Z174" s="115"/>
    </row>
    <row r="175" spans="1:26" ht="15.75" customHeight="1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5"/>
      <c r="X175" s="115"/>
      <c r="Y175" s="115"/>
      <c r="Z175" s="115"/>
    </row>
    <row r="176" spans="1:26" ht="15.75" customHeight="1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5"/>
      <c r="X176" s="115"/>
      <c r="Y176" s="115"/>
      <c r="Z176" s="115"/>
    </row>
    <row r="177" spans="1:26" ht="15.75" customHeight="1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5"/>
      <c r="X177" s="115"/>
      <c r="Y177" s="115"/>
      <c r="Z177" s="115"/>
    </row>
    <row r="178" spans="1:26" ht="15.75" customHeight="1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5"/>
      <c r="X178" s="115"/>
      <c r="Y178" s="115"/>
      <c r="Z178" s="115"/>
    </row>
    <row r="179" spans="1:26" ht="15.75" customHeight="1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5"/>
      <c r="X179" s="115"/>
      <c r="Y179" s="115"/>
      <c r="Z179" s="115"/>
    </row>
    <row r="180" spans="1:26" ht="15.75" customHeight="1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5"/>
      <c r="X180" s="115"/>
      <c r="Y180" s="115"/>
      <c r="Z180" s="115"/>
    </row>
    <row r="181" spans="1:26" ht="15.75" customHeight="1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5"/>
      <c r="X181" s="115"/>
      <c r="Y181" s="115"/>
      <c r="Z181" s="115"/>
    </row>
    <row r="182" spans="1:26" ht="15.75" customHeight="1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5"/>
      <c r="X182" s="115"/>
      <c r="Y182" s="115"/>
      <c r="Z182" s="115"/>
    </row>
    <row r="183" spans="1:26" ht="15.75" customHeight="1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5"/>
      <c r="X183" s="115"/>
      <c r="Y183" s="115"/>
      <c r="Z183" s="115"/>
    </row>
    <row r="184" spans="1:26" ht="15.75" customHeight="1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5"/>
      <c r="X184" s="115"/>
      <c r="Y184" s="115"/>
      <c r="Z184" s="115"/>
    </row>
    <row r="185" spans="1:26" ht="15.75" customHeight="1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5"/>
      <c r="X185" s="115"/>
      <c r="Y185" s="115"/>
      <c r="Z185" s="115"/>
    </row>
    <row r="186" spans="1:26" ht="15.75" customHeight="1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5"/>
      <c r="X186" s="115"/>
      <c r="Y186" s="115"/>
      <c r="Z186" s="115"/>
    </row>
    <row r="187" spans="1:26" ht="15.75" customHeight="1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5"/>
      <c r="X187" s="115"/>
      <c r="Y187" s="115"/>
      <c r="Z187" s="115"/>
    </row>
    <row r="188" spans="1:26" ht="15.75" customHeight="1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5"/>
      <c r="X188" s="115"/>
      <c r="Y188" s="115"/>
      <c r="Z188" s="115"/>
    </row>
    <row r="189" spans="1:26" ht="15.75" customHeight="1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5"/>
      <c r="X189" s="115"/>
      <c r="Y189" s="115"/>
      <c r="Z189" s="115"/>
    </row>
    <row r="190" spans="1:26" ht="15.75" customHeight="1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5"/>
      <c r="X190" s="115"/>
      <c r="Y190" s="115"/>
      <c r="Z190" s="115"/>
    </row>
    <row r="191" spans="1:26" ht="15.75" customHeight="1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5"/>
      <c r="X191" s="115"/>
      <c r="Y191" s="115"/>
      <c r="Z191" s="115"/>
    </row>
    <row r="192" spans="1:26" ht="15.75" customHeight="1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5"/>
      <c r="X192" s="115"/>
      <c r="Y192" s="115"/>
      <c r="Z192" s="115"/>
    </row>
    <row r="193" spans="1:26" ht="15.75" customHeight="1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5"/>
      <c r="X193" s="115"/>
      <c r="Y193" s="115"/>
      <c r="Z193" s="115"/>
    </row>
    <row r="194" spans="1:26" ht="15.75" customHeight="1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5"/>
      <c r="X194" s="115"/>
      <c r="Y194" s="115"/>
      <c r="Z194" s="115"/>
    </row>
    <row r="195" spans="1:26" ht="15.75" customHeight="1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5"/>
      <c r="X195" s="115"/>
      <c r="Y195" s="115"/>
      <c r="Z195" s="115"/>
    </row>
    <row r="196" spans="1:26" ht="15.75" customHeight="1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5"/>
      <c r="X196" s="115"/>
      <c r="Y196" s="115"/>
      <c r="Z196" s="115"/>
    </row>
    <row r="197" spans="1:26" ht="15.75" customHeight="1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5"/>
      <c r="X197" s="115"/>
      <c r="Y197" s="115"/>
      <c r="Z197" s="115"/>
    </row>
    <row r="198" spans="1:26" ht="15.75" customHeight="1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5"/>
      <c r="X198" s="115"/>
      <c r="Y198" s="115"/>
      <c r="Z198" s="115"/>
    </row>
    <row r="199" spans="1:26" ht="15.75" customHeight="1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5"/>
      <c r="X199" s="115"/>
      <c r="Y199" s="115"/>
      <c r="Z199" s="115"/>
    </row>
    <row r="200" spans="1:26" ht="15.75" customHeight="1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5"/>
      <c r="X200" s="115"/>
      <c r="Y200" s="115"/>
      <c r="Z200" s="115"/>
    </row>
    <row r="201" spans="1:26" ht="15.75" customHeight="1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5"/>
      <c r="X201" s="115"/>
      <c r="Y201" s="115"/>
      <c r="Z201" s="115"/>
    </row>
    <row r="202" spans="1:26" ht="15.75" customHeight="1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5"/>
      <c r="X202" s="115"/>
      <c r="Y202" s="115"/>
      <c r="Z202" s="115"/>
    </row>
    <row r="203" spans="1:26" ht="15.75" customHeight="1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5"/>
      <c r="X203" s="115"/>
      <c r="Y203" s="115"/>
      <c r="Z203" s="115"/>
    </row>
    <row r="204" spans="1:26" ht="15.75" customHeight="1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5"/>
      <c r="X204" s="115"/>
      <c r="Y204" s="115"/>
      <c r="Z204" s="115"/>
    </row>
    <row r="205" spans="1:26" ht="15.75" customHeight="1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5"/>
      <c r="X205" s="115"/>
      <c r="Y205" s="115"/>
      <c r="Z205" s="115"/>
    </row>
    <row r="206" spans="1:26" ht="15.75" customHeight="1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5"/>
      <c r="X206" s="115"/>
      <c r="Y206" s="115"/>
      <c r="Z206" s="115"/>
    </row>
    <row r="207" spans="1:26" ht="15.75" customHeight="1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5"/>
      <c r="X207" s="115"/>
      <c r="Y207" s="115"/>
      <c r="Z207" s="115"/>
    </row>
    <row r="208" spans="1:26" ht="15.75" customHeight="1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5"/>
      <c r="X208" s="115"/>
      <c r="Y208" s="115"/>
      <c r="Z208" s="115"/>
    </row>
    <row r="209" spans="1:26" ht="15.75" customHeight="1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5"/>
      <c r="X209" s="115"/>
      <c r="Y209" s="115"/>
      <c r="Z209" s="115"/>
    </row>
    <row r="210" spans="1:26" ht="15.75" customHeight="1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5"/>
      <c r="X210" s="115"/>
      <c r="Y210" s="115"/>
      <c r="Z210" s="115"/>
    </row>
    <row r="211" spans="1:26" ht="15.75" customHeight="1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5"/>
      <c r="X211" s="115"/>
      <c r="Y211" s="115"/>
      <c r="Z211" s="115"/>
    </row>
    <row r="212" spans="1:26" ht="15.75" customHeight="1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5"/>
      <c r="X212" s="115"/>
      <c r="Y212" s="115"/>
      <c r="Z212" s="115"/>
    </row>
    <row r="213" spans="1:26" ht="15.75" customHeight="1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5"/>
      <c r="X213" s="115"/>
      <c r="Y213" s="115"/>
      <c r="Z213" s="115"/>
    </row>
    <row r="214" spans="1:26" ht="15.75" customHeight="1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5"/>
      <c r="X214" s="115"/>
      <c r="Y214" s="115"/>
      <c r="Z214" s="115"/>
    </row>
    <row r="215" spans="1:26" ht="15.75" customHeight="1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5"/>
      <c r="X215" s="115"/>
      <c r="Y215" s="115"/>
      <c r="Z215" s="115"/>
    </row>
    <row r="216" spans="1:26" ht="15.75" customHeight="1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5"/>
      <c r="X216" s="115"/>
      <c r="Y216" s="115"/>
      <c r="Z216" s="115"/>
    </row>
    <row r="217" spans="1:26" ht="15.75" customHeight="1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5"/>
      <c r="X217" s="115"/>
      <c r="Y217" s="115"/>
      <c r="Z217" s="115"/>
    </row>
    <row r="218" spans="1:26" ht="15.75" customHeight="1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5"/>
      <c r="X218" s="115"/>
      <c r="Y218" s="115"/>
      <c r="Z218" s="115"/>
    </row>
    <row r="219" spans="1:26" ht="15.75" customHeight="1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5"/>
      <c r="X219" s="115"/>
      <c r="Y219" s="115"/>
      <c r="Z219" s="115"/>
    </row>
    <row r="220" spans="1:26" ht="15.75" customHeight="1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5"/>
      <c r="X220" s="115"/>
      <c r="Y220" s="115"/>
      <c r="Z220" s="115"/>
    </row>
    <row r="221" spans="1:26" ht="15.75" customHeight="1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ht="15.75" customHeight="1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ht="15.75" customHeight="1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ht="15.75" customHeight="1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ht="15.75" customHeight="1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ht="15.75" customHeight="1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ht="15.75" customHeight="1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ht="15.75" customHeight="1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ht="15.75" customHeight="1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ht="15.75" customHeight="1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ht="15.75" customHeight="1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ht="15.75" customHeight="1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ht="15.75" customHeight="1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ht="15.75" customHeight="1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ht="15.75" customHeight="1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ht="15.75" customHeight="1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ht="15.75" customHeight="1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ht="15.75" customHeight="1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ht="15.75" customHeight="1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ht="15.75" customHeight="1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ht="15.75" customHeight="1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ht="15.75" customHeight="1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ht="15.75" customHeight="1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ht="15.75" customHeight="1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ht="15.75" customHeight="1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ht="15.75" customHeight="1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ht="15.75" customHeight="1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ht="15.75" customHeight="1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ht="15.75" customHeight="1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ht="15.75" customHeight="1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ht="15.75" customHeight="1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ht="15.75" customHeight="1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ht="15.75" customHeight="1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ht="15.75" customHeight="1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ht="15.75" customHeight="1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ht="15.75" customHeight="1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ht="15.75" customHeight="1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ht="15.75" customHeight="1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ht="15.75" customHeight="1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ht="15.75" customHeight="1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ht="15.75" customHeight="1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ht="15.75" customHeight="1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ht="15.75" customHeight="1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ht="15.75" customHeight="1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ht="15.75" customHeight="1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ht="15.75" customHeight="1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ht="15.75" customHeight="1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ht="15.75" customHeight="1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ht="15.75" customHeight="1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ht="15.75" customHeight="1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ht="15.75" customHeight="1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ht="15.75" customHeight="1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ht="15.75" customHeight="1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ht="15.75" customHeight="1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ht="15.75" customHeight="1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ht="15.75" customHeight="1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ht="15.75" customHeight="1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ht="15.75" customHeight="1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ht="15.75" customHeight="1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ht="15.75" customHeight="1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ht="15.75" customHeight="1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ht="15.75" customHeight="1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ht="15.75" customHeight="1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ht="15.75" customHeight="1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ht="15.75" customHeight="1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ht="15.75" customHeight="1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ht="15.75" customHeight="1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ht="15.75" customHeight="1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ht="15.75" customHeight="1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ht="15.75" customHeight="1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ht="15.75" customHeight="1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ht="15.75" customHeight="1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ht="15.75" customHeight="1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ht="15.75" customHeight="1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ht="15.75" customHeight="1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ht="15.75" customHeight="1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ht="15.75" customHeight="1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ht="15.75" customHeight="1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ht="15.75" customHeight="1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ht="15.75" customHeight="1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ht="15.75" customHeight="1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ht="15.75" customHeight="1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ht="15.75" customHeight="1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ht="15.75" customHeight="1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ht="15.75" customHeight="1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ht="15.75" customHeight="1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ht="15.75" customHeight="1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ht="15.75" customHeight="1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ht="15.75" customHeight="1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ht="15.75" customHeight="1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ht="15.75" customHeight="1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ht="15.75" customHeight="1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ht="15.75" customHeight="1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ht="15.75" customHeight="1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ht="15.75" customHeight="1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ht="15.75" customHeight="1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ht="15.75" customHeight="1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ht="15.75" customHeight="1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ht="15.75" customHeight="1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ht="15.75" customHeight="1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ht="15.75" customHeight="1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ht="15.75" customHeight="1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ht="15.75" customHeight="1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ht="15.75" customHeight="1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ht="15.75" customHeight="1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ht="15.75" customHeight="1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ht="15.75" customHeight="1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ht="15.75" customHeight="1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ht="15.75" customHeight="1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ht="15.75" customHeight="1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ht="15.75" customHeight="1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ht="15.75" customHeight="1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ht="15.75" customHeight="1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ht="15.75" customHeight="1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ht="15.75" customHeight="1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ht="15.75" customHeight="1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ht="15.75" customHeight="1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ht="15.75" customHeight="1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ht="15.75" customHeight="1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ht="15.75" customHeight="1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ht="15.75" customHeight="1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ht="15.75" customHeight="1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ht="15.75" customHeight="1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ht="15.75" customHeight="1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ht="15.75" customHeight="1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ht="15.75" customHeight="1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ht="15.75" customHeight="1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ht="15.75" customHeight="1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ht="15.75" customHeight="1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ht="15.75" customHeight="1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ht="15.75" customHeight="1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ht="15.75" customHeight="1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ht="15.75" customHeight="1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ht="15.75" customHeight="1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ht="15.75" customHeight="1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ht="15.75" customHeight="1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ht="15.75" customHeight="1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ht="15.75" customHeight="1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ht="15.75" customHeight="1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ht="15.75" customHeight="1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ht="15.75" customHeight="1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ht="15.75" customHeight="1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ht="15.75" customHeight="1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ht="15.75" customHeight="1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ht="15.75" customHeight="1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ht="15.75" customHeight="1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ht="15.75" customHeight="1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ht="15.75" customHeight="1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ht="15.75" customHeight="1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ht="15.75" customHeight="1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ht="15.75" customHeight="1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ht="15.75" customHeight="1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ht="15.75" customHeight="1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ht="15.75" customHeight="1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ht="15.75" customHeight="1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ht="15.75" customHeight="1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ht="15.75" customHeigh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ht="15.75" customHeight="1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ht="15.75" customHeight="1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ht="15.75" customHeigh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ht="15.75" customHeight="1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ht="15.75" customHeight="1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ht="15.75" customHeigh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ht="15.75" customHeight="1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ht="15.75" customHeight="1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ht="15.75" customHeigh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ht="15.75" customHeight="1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ht="15.75" customHeight="1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ht="15.75" customHeigh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ht="15.75" customHeight="1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ht="15.75" customHeight="1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ht="15.75" customHeigh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ht="15.75" customHeight="1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ht="15.75" customHeight="1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ht="15.75" customHeigh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ht="15.75" customHeight="1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ht="15.75" customHeight="1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ht="15.75" customHeigh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ht="15.75" customHeight="1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ht="15.75" customHeight="1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ht="15.75" customHeigh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ht="15.75" customHeight="1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ht="15.75" customHeight="1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ht="15.75" customHeigh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ht="15.75" customHeight="1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ht="15.75" customHeight="1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ht="15.75" customHeigh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ht="15.75" customHeight="1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ht="15.75" customHeight="1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ht="15.75" customHeigh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ht="15.75" customHeight="1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ht="15.75" customHeight="1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ht="15.75" customHeigh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ht="15.75" customHeight="1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ht="15.75" customHeight="1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ht="15.75" customHeigh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ht="15.75" customHeight="1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ht="15.75" customHeight="1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ht="15.75" customHeigh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ht="15.75" customHeight="1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ht="15.75" customHeight="1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ht="15.75" customHeigh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ht="15.75" customHeight="1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ht="15.75" customHeight="1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ht="15.75" customHeight="1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ht="15.75" customHeight="1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ht="15.75" customHeight="1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ht="15.75" customHeight="1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ht="15.75" customHeight="1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ht="15.75" customHeight="1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ht="15.75" customHeight="1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ht="15.75" customHeight="1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ht="15.75" customHeight="1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ht="15.75" customHeight="1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ht="15.75" customHeight="1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ht="15.75" customHeight="1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ht="15.75" customHeight="1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ht="15.75" customHeight="1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ht="15.75" customHeight="1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ht="15.75" customHeight="1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ht="15.75" customHeight="1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ht="15.75" customHeight="1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ht="15.75" customHeight="1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ht="15.75" customHeight="1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ht="15.75" customHeight="1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ht="15.75" customHeight="1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ht="15.75" customHeight="1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ht="15.75" customHeight="1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ht="15.75" customHeight="1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ht="15.75" customHeight="1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ht="15.75" customHeight="1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ht="15.75" customHeight="1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ht="15.75" customHeight="1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ht="15.75" customHeight="1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ht="15.75" customHeight="1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ht="15.75" customHeight="1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ht="15.75" customHeight="1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ht="15.75" customHeight="1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ht="15.75" customHeight="1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ht="15.75" customHeight="1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ht="15.75" customHeight="1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ht="15.75" customHeight="1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ht="15.75" customHeight="1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ht="15.75" customHeight="1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ht="15.75" customHeight="1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ht="15.75" customHeight="1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ht="15.75" customHeight="1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ht="15.75" customHeight="1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ht="15.75" customHeight="1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ht="15.75" customHeight="1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ht="15.75" customHeight="1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ht="15.75" customHeight="1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ht="15.75" customHeight="1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ht="15.75" customHeight="1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ht="15.75" customHeight="1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ht="15.75" customHeight="1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ht="15.75" customHeight="1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ht="15.75" customHeight="1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ht="15.75" customHeight="1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ht="15.75" customHeight="1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ht="15.75" customHeight="1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ht="15.75" customHeight="1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ht="15.75" customHeight="1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ht="15.75" customHeight="1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ht="15.75" customHeight="1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ht="15.75" customHeight="1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ht="15.75" customHeight="1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ht="15.75" customHeight="1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ht="15.75" customHeight="1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ht="15.75" customHeight="1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ht="15.75" customHeight="1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ht="15.75" customHeight="1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ht="15.75" customHeight="1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ht="15.75" customHeight="1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ht="15.75" customHeight="1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ht="15.75" customHeight="1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ht="15.75" customHeight="1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ht="15.75" customHeight="1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ht="15.75" customHeight="1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ht="15.75" customHeight="1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ht="15.75" customHeight="1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ht="15.75" customHeight="1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ht="15.75" customHeight="1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ht="15.75" customHeight="1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ht="15.75" customHeight="1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ht="15.75" customHeight="1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ht="15.75" customHeight="1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ht="15.75" customHeight="1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ht="15.75" customHeight="1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ht="15.75" customHeight="1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ht="15.75" customHeight="1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ht="15.75" customHeight="1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ht="15.75" customHeight="1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ht="15.75" customHeight="1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ht="15.75" customHeight="1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ht="15.75" customHeight="1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ht="15.75" customHeight="1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ht="15.75" customHeight="1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ht="15.75" customHeight="1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ht="15.75" customHeight="1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ht="15.75" customHeight="1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ht="15.75" customHeight="1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ht="15.75" customHeight="1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ht="15.75" customHeight="1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ht="15.75" customHeight="1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ht="15.75" customHeight="1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ht="15.75" customHeight="1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ht="15.75" customHeight="1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ht="15.75" customHeight="1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ht="15.75" customHeight="1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ht="15.75" customHeight="1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ht="15.75" customHeight="1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ht="15.75" customHeight="1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ht="15.75" customHeight="1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ht="15.75" customHeight="1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ht="15.75" customHeight="1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ht="15.75" customHeight="1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ht="15.75" customHeight="1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ht="15.75" customHeight="1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ht="15.75" customHeight="1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ht="15.75" customHeight="1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ht="15.75" customHeight="1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ht="15.75" customHeight="1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ht="15.75" customHeight="1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ht="15.75" customHeight="1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ht="15.75" customHeight="1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ht="15.75" customHeight="1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ht="15.75" customHeight="1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ht="15.75" customHeight="1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ht="15.75" customHeight="1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ht="15.75" customHeight="1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ht="15.75" customHeight="1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ht="15.75" customHeight="1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ht="15.75" customHeight="1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ht="15.75" customHeight="1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ht="15.75" customHeight="1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ht="15.75" customHeight="1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ht="15.75" customHeight="1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ht="15.75" customHeight="1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ht="15.75" customHeight="1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ht="15.75" customHeight="1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ht="15.75" customHeight="1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ht="15.75" customHeight="1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ht="15.75" customHeight="1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ht="15.75" customHeight="1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ht="15.75" customHeight="1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ht="15.75" customHeight="1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ht="15.75" customHeight="1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ht="15.75" customHeight="1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ht="15.75" customHeight="1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ht="15.75" customHeight="1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ht="15.75" customHeight="1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ht="15.75" customHeight="1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ht="15.75" customHeight="1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ht="15.75" customHeight="1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ht="15.75" customHeight="1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ht="15.75" customHeight="1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ht="15.75" customHeight="1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ht="15.75" customHeight="1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ht="15.75" customHeight="1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ht="15.75" customHeight="1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ht="15.75" customHeight="1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ht="15.75" customHeight="1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ht="15.75" customHeight="1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ht="15.75" customHeight="1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ht="15.75" customHeight="1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ht="15.75" customHeight="1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ht="15.75" customHeight="1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ht="15.75" customHeight="1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ht="15.75" customHeight="1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ht="15.75" customHeight="1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ht="15.75" customHeight="1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ht="15.75" customHeight="1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ht="15.75" customHeight="1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ht="15.75" customHeight="1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ht="15.75" customHeight="1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ht="15.75" customHeight="1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ht="15.75" customHeight="1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ht="15.75" customHeight="1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ht="15.75" customHeight="1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ht="15.75" customHeight="1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ht="15.75" customHeight="1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ht="15.75" customHeight="1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ht="15.75" customHeight="1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ht="15.75" customHeight="1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ht="15.75" customHeight="1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ht="15.75" customHeight="1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ht="15.75" customHeight="1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ht="15.75" customHeight="1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ht="15.75" customHeight="1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ht="15.75" customHeight="1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ht="15.75" customHeight="1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ht="15.75" customHeight="1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ht="15.75" customHeight="1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ht="15.75" customHeight="1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ht="15.75" customHeight="1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ht="15.75" customHeight="1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ht="15.75" customHeight="1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ht="15.75" customHeight="1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ht="15.75" customHeight="1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ht="15.75" customHeight="1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ht="15.75" customHeight="1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ht="15.75" customHeight="1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ht="15.75" customHeight="1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ht="15.75" customHeight="1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ht="15.75" customHeight="1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ht="15.75" customHeight="1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ht="15.75" customHeight="1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ht="15.75" customHeight="1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ht="15.75" customHeight="1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ht="15.75" customHeight="1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ht="15.75" customHeight="1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ht="15.75" customHeight="1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ht="15.75" customHeight="1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ht="15.75" customHeight="1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ht="15.75" customHeight="1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ht="15.75" customHeight="1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ht="15.75" customHeight="1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ht="15.75" customHeight="1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ht="15.75" customHeight="1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ht="15.75" customHeight="1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ht="15.75" customHeight="1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ht="15.75" customHeight="1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ht="15.75" customHeight="1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ht="15.75" customHeight="1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ht="15.75" customHeight="1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ht="15.75" customHeight="1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ht="15.75" customHeight="1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ht="15.75" customHeight="1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ht="15.75" customHeight="1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ht="15.75" customHeight="1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ht="15.75" customHeight="1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ht="15.75" customHeight="1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ht="15.75" customHeight="1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ht="15.75" customHeight="1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ht="15.75" customHeight="1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ht="15.75" customHeight="1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ht="15.75" customHeight="1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ht="15.75" customHeight="1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ht="15.75" customHeight="1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ht="15.75" customHeight="1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ht="15.75" customHeight="1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ht="15.75" customHeight="1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ht="15.75" customHeight="1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ht="15.75" customHeight="1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ht="15.75" customHeight="1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ht="15.75" customHeight="1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ht="15.75" customHeight="1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ht="15.75" customHeight="1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ht="15.75" customHeight="1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ht="15.75" customHeight="1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ht="15.75" customHeight="1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ht="15.75" customHeight="1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ht="15.75" customHeight="1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ht="15.75" customHeight="1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ht="15.75" customHeight="1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ht="15.75" customHeight="1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ht="15.75" customHeight="1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ht="15.75" customHeight="1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ht="15.75" customHeight="1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ht="15.75" customHeight="1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ht="15.75" customHeight="1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ht="15.75" customHeight="1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ht="15.75" customHeight="1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ht="15.75" customHeight="1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ht="15.75" customHeight="1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ht="15.75" customHeight="1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ht="15.75" customHeight="1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ht="15.75" customHeight="1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ht="15.75" customHeight="1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ht="15.75" customHeight="1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ht="15.75" customHeight="1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ht="15.75" customHeight="1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ht="15.75" customHeight="1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ht="15.75" customHeight="1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ht="15.75" customHeight="1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ht="15.75" customHeight="1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ht="15.75" customHeight="1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ht="15.75" customHeight="1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ht="15.75" customHeight="1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ht="15.75" customHeight="1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ht="15.75" customHeight="1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ht="15.75" customHeight="1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ht="15.75" customHeight="1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ht="15.75" customHeight="1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ht="15.75" customHeight="1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ht="15.75" customHeight="1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ht="15.75" customHeight="1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ht="15.75" customHeight="1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ht="15.75" customHeight="1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ht="15.75" customHeight="1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ht="15.75" customHeight="1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ht="15.75" customHeight="1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ht="15.75" customHeight="1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ht="15.75" customHeight="1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ht="15.75" customHeight="1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ht="15.75" customHeight="1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ht="15.75" customHeight="1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ht="15.75" customHeight="1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ht="15.75" customHeight="1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ht="15.75" customHeight="1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ht="15.75" customHeight="1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ht="15.75" customHeight="1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ht="15.75" customHeight="1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ht="15.75" customHeight="1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ht="15.75" customHeight="1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ht="15.75" customHeight="1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ht="15.75" customHeight="1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ht="15.75" customHeight="1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ht="15.75" customHeight="1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ht="15.75" customHeight="1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ht="15.75" customHeight="1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ht="15.75" customHeight="1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ht="15.75" customHeight="1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ht="15.75" customHeight="1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ht="15.75" customHeight="1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ht="15.75" customHeight="1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ht="15.75" customHeight="1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ht="15.75" customHeight="1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ht="15.75" customHeight="1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ht="15.75" customHeight="1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ht="15.75" customHeight="1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ht="15.75" customHeight="1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ht="15.75" customHeight="1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ht="15.75" customHeight="1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ht="15.75" customHeight="1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ht="15.75" customHeight="1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ht="15.75" customHeight="1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ht="15.75" customHeight="1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ht="15.75" customHeight="1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ht="15.75" customHeight="1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ht="15.75" customHeight="1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ht="15.75" customHeight="1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ht="15.75" customHeight="1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ht="15.75" customHeight="1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ht="15.75" customHeight="1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ht="15.75" customHeight="1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ht="15.75" customHeight="1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ht="15.75" customHeight="1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ht="15.75" customHeight="1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ht="15.75" customHeight="1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ht="15.75" customHeight="1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ht="15.75" customHeight="1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ht="15.75" customHeight="1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ht="15.75" customHeight="1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ht="15.75" customHeight="1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ht="15.75" customHeight="1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ht="15.75" customHeight="1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ht="15.75" customHeight="1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ht="15.75" customHeight="1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ht="15.75" customHeight="1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ht="15.75" customHeight="1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ht="15.75" customHeight="1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ht="15.75" customHeight="1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ht="15.75" customHeight="1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ht="15.75" customHeight="1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ht="15.75" customHeight="1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ht="15.75" customHeight="1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ht="15.75" customHeight="1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ht="15.75" customHeight="1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ht="15.75" customHeight="1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ht="15.75" customHeight="1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ht="15.75" customHeight="1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ht="15.75" customHeight="1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ht="15.75" customHeight="1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ht="15.75" customHeight="1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ht="15.75" customHeight="1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ht="15.75" customHeight="1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ht="15.75" customHeight="1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ht="15.75" customHeight="1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ht="15.75" customHeight="1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ht="15.75" customHeight="1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ht="15.75" customHeight="1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ht="15.75" customHeight="1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ht="15.75" customHeight="1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ht="15.75" customHeight="1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ht="15.75" customHeight="1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ht="15.75" customHeight="1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ht="15.75" customHeight="1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ht="15.75" customHeight="1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ht="15.75" customHeight="1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ht="15.75" customHeight="1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ht="15.75" customHeight="1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ht="15.75" customHeight="1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ht="15.75" customHeight="1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ht="15.75" customHeight="1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ht="15.75" customHeight="1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ht="15.75" customHeight="1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ht="15.75" customHeight="1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ht="15.75" customHeight="1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ht="15.75" customHeight="1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ht="15.75" customHeight="1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ht="15.75" customHeight="1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ht="15.75" customHeight="1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ht="15.75" customHeight="1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ht="15.75" customHeight="1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ht="15.75" customHeight="1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ht="15.75" customHeight="1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ht="15.75" customHeight="1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ht="15.75" customHeight="1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ht="15.75" customHeight="1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ht="15.75" customHeight="1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ht="15.75" customHeight="1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ht="15.75" customHeight="1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ht="15.75" customHeight="1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ht="15.75" customHeight="1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ht="15.75" customHeight="1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ht="15.75" customHeight="1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ht="15.75" customHeight="1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ht="15.75" customHeight="1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ht="15.75" customHeight="1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ht="15.75" customHeight="1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ht="15.75" customHeight="1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ht="15.75" customHeight="1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ht="15.75" customHeight="1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ht="15.75" customHeight="1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ht="15.75" customHeight="1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ht="15.75" customHeight="1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ht="15.75" customHeight="1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ht="15.75" customHeight="1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ht="15.75" customHeight="1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ht="15.75" customHeight="1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ht="15.75" customHeight="1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ht="15.75" customHeight="1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ht="15.75" customHeight="1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ht="15.75" customHeight="1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ht="15.75" customHeight="1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ht="15.75" customHeight="1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ht="15.75" customHeight="1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ht="15.75" customHeight="1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ht="15.75" customHeight="1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ht="15.75" customHeight="1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ht="15.75" customHeight="1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ht="15.75" customHeight="1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ht="15.75" customHeight="1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ht="15.75" customHeight="1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ht="15.75" customHeight="1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ht="15.75" customHeight="1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ht="15.75" customHeight="1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ht="15.75" customHeight="1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ht="15.75" customHeight="1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ht="15.75" customHeight="1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ht="15.75" customHeight="1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ht="15.75" customHeight="1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ht="15.75" customHeight="1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ht="15.75" customHeight="1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ht="15.75" customHeight="1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ht="15.75" customHeight="1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ht="15.75" customHeight="1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ht="15.75" customHeight="1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ht="15.75" customHeight="1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ht="15.75" customHeight="1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ht="15.75" customHeight="1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ht="15.75" customHeight="1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ht="15.75" customHeight="1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ht="15.75" customHeight="1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ht="15.75" customHeight="1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ht="15.75" customHeight="1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ht="15.75" customHeight="1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ht="15.75" customHeight="1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ht="15.75" customHeight="1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ht="15.75" customHeight="1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ht="15.75" customHeight="1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ht="15.75" customHeight="1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ht="15.75" customHeight="1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ht="15.75" customHeight="1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ht="15.75" customHeight="1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ht="15.75" customHeight="1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ht="15.75" customHeight="1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ht="15.75" customHeight="1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ht="15.75" customHeight="1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ht="15.75" customHeight="1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ht="15.75" customHeight="1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ht="15.75" customHeight="1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ht="15.75" customHeight="1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ht="15.75" customHeight="1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ht="15.75" customHeight="1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ht="15.75" customHeight="1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ht="15.75" customHeight="1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ht="15.75" customHeight="1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ht="15.75" customHeight="1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ht="15.75" customHeight="1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ht="15.75" customHeight="1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ht="15.75" customHeight="1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ht="15.75" customHeight="1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ht="15.75" customHeight="1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ht="15.75" customHeight="1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ht="15.75" customHeight="1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ht="15.75" customHeight="1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ht="15.75" customHeight="1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ht="15.75" customHeight="1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ht="15.75" customHeight="1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ht="15.75" customHeight="1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ht="15.75" customHeight="1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ht="15.75" customHeight="1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ht="15.75" customHeight="1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ht="15.75" customHeight="1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ht="15.75" customHeight="1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ht="15.75" customHeight="1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ht="15.75" customHeight="1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ht="15.75" customHeight="1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ht="15.75" customHeight="1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ht="15.75" customHeight="1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ht="15.75" customHeight="1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ht="15.75" customHeight="1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ht="15.75" customHeight="1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ht="15.75" customHeight="1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ht="15.75" customHeight="1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ht="15.75" customHeight="1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ht="15.75" customHeight="1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ht="15.75" customHeight="1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ht="15.75" customHeight="1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ht="15.75" customHeight="1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ht="15.75" customHeight="1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ht="15.75" customHeight="1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ht="15.75" customHeight="1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ht="15.75" customHeight="1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ht="15.75" customHeight="1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ht="15.75" customHeight="1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ht="15.75" customHeight="1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ht="15.75" customHeight="1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ht="15.75" customHeight="1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ht="15.75" customHeight="1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ht="15.75" customHeight="1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ht="15.75" customHeight="1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ht="15.75" customHeight="1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ht="15.75" customHeight="1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ht="15.75" customHeight="1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ht="15.75" customHeight="1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ht="15.75" customHeight="1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ht="15.75" customHeight="1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ht="15.75" customHeight="1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ht="15.75" customHeight="1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ht="15.75" customHeight="1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ht="15.75" customHeight="1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ht="15.75" customHeight="1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ht="15.75" customHeight="1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ht="15.75" customHeight="1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ht="15.75" customHeight="1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ht="15.75" customHeight="1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ht="15.75" customHeight="1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ht="15.75" customHeight="1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ht="15.75" customHeight="1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ht="15.75" customHeight="1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ht="15.75" customHeight="1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ht="15.75" customHeight="1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ht="15.75" customHeight="1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ht="15.75" customHeight="1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ht="15.75" customHeight="1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ht="15.75" customHeight="1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ht="15.75" customHeight="1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ht="15.75" customHeight="1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ht="15.75" customHeight="1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ht="15.75" customHeight="1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ht="15.75" customHeight="1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ht="15.75" customHeight="1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ht="15.75" customHeight="1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ht="15.75" customHeight="1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ht="15.75" customHeight="1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ht="15.75" customHeight="1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ht="15.75" customHeight="1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ht="15.75" customHeight="1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ht="15.75" customHeight="1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ht="15.75" customHeight="1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ht="15.75" customHeight="1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ht="15.75" customHeight="1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ht="15.75" customHeight="1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ht="15.75" customHeight="1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ht="15.75" customHeight="1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ht="15.75" customHeight="1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ht="15.75" customHeight="1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ht="15.75" customHeight="1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ht="15.75" customHeight="1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ht="15.75" customHeight="1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ht="15.75" customHeight="1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ht="15.75" customHeight="1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ht="15.75" customHeight="1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ht="15.75" customHeight="1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ht="15.75" customHeight="1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ht="15.75" customHeight="1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9</vt:i4>
      </vt:variant>
    </vt:vector>
  </HeadingPairs>
  <TitlesOfParts>
    <vt:vector size="9" baseType="lpstr">
      <vt:lpstr>környezettan</vt:lpstr>
      <vt:lpstr>szociális munka</vt:lpstr>
      <vt:lpstr>pedagógia</vt:lpstr>
      <vt:lpstr>teológia-hittanár</vt:lpstr>
      <vt:lpstr>családkonzulens</vt:lpstr>
      <vt:lpstr>drámapedagógia</vt:lpstr>
      <vt:lpstr>komplex</vt:lpstr>
      <vt:lpstr>doktori előkészítő</vt:lpstr>
      <vt:lpstr>legördülők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Gyurika</cp:lastModifiedBy>
  <dcterms:created xsi:type="dcterms:W3CDTF">2006-10-02T04:59:59Z</dcterms:created>
  <dcterms:modified xsi:type="dcterms:W3CDTF">2020-04-07T16:31:33Z</dcterms:modified>
</cp:coreProperties>
</file>